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B87E52F3-E9C4-48F5-A053-1967E92E881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Prospetto delle spes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0" i="1" l="1"/>
  <c r="I26" i="1"/>
  <c r="I42" i="1"/>
  <c r="I38" i="1"/>
  <c r="I34" i="1"/>
  <c r="I48" i="1"/>
  <c r="I43" i="1" l="1"/>
  <c r="I45" i="1" s="1"/>
  <c r="I49" i="1" s="1"/>
</calcChain>
</file>

<file path=xl/sharedStrings.xml><?xml version="1.0" encoding="utf-8"?>
<sst xmlns="http://schemas.openxmlformats.org/spreadsheetml/2006/main" count="50" uniqueCount="43">
  <si>
    <t>Codice Fiscale Impresa</t>
  </si>
  <si>
    <t>Descrizione spesa</t>
  </si>
  <si>
    <t>Codice fiscale fornitore</t>
  </si>
  <si>
    <t>Importo (Iva esclusa)</t>
  </si>
  <si>
    <t>Fornitore</t>
  </si>
  <si>
    <t>Partita IVA</t>
  </si>
  <si>
    <t>Denominazione</t>
  </si>
  <si>
    <t xml:space="preserve">La compilazione è guidata: è possibile compilare solo le celle non bloccate. </t>
  </si>
  <si>
    <t>Voce di spesa del Bando</t>
  </si>
  <si>
    <t xml:space="preserve">INTENSITA' DI % DI CONTRIBUTO RICHIESTO </t>
  </si>
  <si>
    <t>Prospetto delle spese  (da allegare alla presentazione della domanda con i relativi preventivi)</t>
  </si>
  <si>
    <t>SI</t>
  </si>
  <si>
    <t>NO</t>
  </si>
  <si>
    <t>SI prega di rispondere</t>
  </si>
  <si>
    <t>Si prega di rispondere</t>
  </si>
  <si>
    <t>CONTRIBUTO RICHIESTO SULLE SPESE DICHIARATE</t>
  </si>
  <si>
    <t xml:space="preserve">TOTALE SPESE DICHIARATE  </t>
  </si>
  <si>
    <t xml:space="preserve">TOTALE  PREMIALITA' RICHIESTA </t>
  </si>
  <si>
    <t>TOTALE  CONTRIBUTO  PIU' PREMIALITA' RICHIESTA</t>
  </si>
  <si>
    <t>SEI IN POSSESSO DELLA CERTIFICAZIONE DI GENERE ?</t>
  </si>
  <si>
    <t>Data pagamento</t>
  </si>
  <si>
    <t>Allegato B</t>
  </si>
  <si>
    <t>SEI IN POSSESSO DEL RATING DI LEGALITA'                                                                                                                                                                                                                                                                                                       (Nel caso in cui l'impresa è in possesso di tale premialità, si prega di indicare il punteggio espresso in stelle, cosi come viene indicato e riportato nella Visura Camerale)</t>
  </si>
  <si>
    <t>NB: nella cella h40 è disponibile un menu a tendina SÌ/NO relativo alla premialità. La dichiarazione sarà verificata in fase di valutazione della domanda; in assenza dei requisiti, sarà riconosciuto solo il contributo sulle spese ammissibili.</t>
  </si>
  <si>
    <t>Bando CANTIERI METROTRANVIA MILANO 2026</t>
  </si>
  <si>
    <t>1)Investimento minimo richiesto pari € 2.000</t>
  </si>
  <si>
    <t>2)Contributo massimo pari a € 4.000</t>
  </si>
  <si>
    <t>3) La spesa relativa al personale deve essere al massimo il 30% sul totale</t>
  </si>
  <si>
    <t xml:space="preserve">Documento </t>
  </si>
  <si>
    <t>Si considera sede oggetto di intervento  quella indicata nella domanda di contributo generata dalla piattaforma RESTART</t>
  </si>
  <si>
    <t>1) Canone di locazione</t>
  </si>
  <si>
    <t>TOTALE 1)</t>
  </si>
  <si>
    <t xml:space="preserve">TOTALE 2) </t>
  </si>
  <si>
    <t>2) Rate di mutuo per acquisto di beni o servizi strettamente legati all'attività dell'azienda</t>
  </si>
  <si>
    <t>3) Utenze (energia elettrica, acqua, gas, telefonia, internet)</t>
  </si>
  <si>
    <t>TOTALE 3)</t>
  </si>
  <si>
    <t>TOTALE 4)</t>
  </si>
  <si>
    <t>TOTALE  5)</t>
  </si>
  <si>
    <t>NB: nella cella h41 è disponibile un menu a tendina SÌ/NO relativo alla premialità. La dichiarazione sarà verificata in fase di valutazione della domanda; in assenza dei requisiti, sarà riconosciuto solo il contributo sulle spese ammissibili.</t>
  </si>
  <si>
    <t>5) Per la richiesta dell' eventuale premialità si prega di rispondere ai relativi quesiti ( celle H39 e H40) utilizzando il menù a tendina</t>
  </si>
  <si>
    <t>N. e Data Documento</t>
  </si>
  <si>
    <t xml:space="preserve">4) Spese del personale, riconosciute nella misura del massimo 30% delle spese ammissibili. </t>
  </si>
  <si>
    <t xml:space="preserve">5) Spese di pubblicità, marketing, comunicazione e promozione.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</si>
</sst>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0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0" fillId="3" borderId="0" xfId="0" applyFill="1"/>
    <xf numFmtId="164" fontId="0" fillId="3" borderId="0" xfId="0" applyNumberFormat="1" applyFill="1"/>
    <xf numFmtId="0" fontId="3" fillId="0" borderId="2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3" borderId="0" xfId="0" applyFill="1" applyProtection="1">
      <protection locked="0"/>
    </xf>
    <xf numFmtId="0" fontId="0" fillId="0" borderId="0" xfId="0" applyProtection="1">
      <protection locked="0"/>
    </xf>
    <xf numFmtId="0" fontId="0" fillId="3" borderId="0" xfId="0" applyFill="1" applyProtection="1">
      <protection hidden="1"/>
    </xf>
    <xf numFmtId="0" fontId="0" fillId="0" borderId="0" xfId="0" applyProtection="1">
      <protection hidden="1"/>
    </xf>
    <xf numFmtId="0" fontId="0" fillId="3" borderId="0" xfId="0" applyFill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hidden="1"/>
    </xf>
    <xf numFmtId="0" fontId="0" fillId="3" borderId="0" xfId="0" applyFill="1" applyAlignment="1">
      <alignment vertical="center"/>
    </xf>
    <xf numFmtId="0" fontId="3" fillId="0" borderId="2" xfId="0" applyFont="1" applyBorder="1" applyAlignment="1" applyProtection="1">
      <alignment horizontal="right"/>
      <protection hidden="1"/>
    </xf>
    <xf numFmtId="0" fontId="0" fillId="0" borderId="10" xfId="0" applyBorder="1" applyAlignment="1" applyProtection="1">
      <alignment horizontal="left" vertical="top"/>
      <protection locked="0"/>
    </xf>
    <xf numFmtId="164" fontId="0" fillId="0" borderId="9" xfId="0" applyNumberFormat="1" applyBorder="1" applyAlignment="1" applyProtection="1">
      <alignment horizontal="center" vertical="center"/>
      <protection locked="0"/>
    </xf>
    <xf numFmtId="164" fontId="0" fillId="0" borderId="11" xfId="0" applyNumberFormat="1" applyBorder="1" applyAlignment="1" applyProtection="1">
      <alignment horizontal="center" vertical="center"/>
      <protection locked="0"/>
    </xf>
    <xf numFmtId="16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164" fontId="0" fillId="0" borderId="2" xfId="0" applyNumberFormat="1" applyBorder="1" applyAlignment="1" applyProtection="1">
      <alignment horizontal="center" vertical="center"/>
      <protection hidden="1"/>
    </xf>
    <xf numFmtId="164" fontId="0" fillId="0" borderId="0" xfId="0" applyNumberFormat="1" applyAlignment="1">
      <alignment horizontal="center" vertical="center"/>
    </xf>
    <xf numFmtId="0" fontId="5" fillId="3" borderId="0" xfId="0" applyFont="1" applyFill="1"/>
    <xf numFmtId="9" fontId="6" fillId="0" borderId="2" xfId="2" applyFont="1" applyBorder="1" applyAlignment="1" applyProtection="1">
      <alignment horizontal="center" vertical="center"/>
      <protection hidden="1"/>
    </xf>
    <xf numFmtId="164" fontId="6" fillId="0" borderId="2" xfId="0" applyNumberFormat="1" applyFont="1" applyBorder="1" applyAlignment="1" applyProtection="1">
      <alignment horizontal="center" vertical="center"/>
      <protection hidden="1"/>
    </xf>
    <xf numFmtId="0" fontId="5" fillId="3" borderId="0" xfId="0" applyFont="1" applyFill="1" applyAlignment="1">
      <alignment vertical="center"/>
    </xf>
    <xf numFmtId="164" fontId="6" fillId="0" borderId="6" xfId="0" applyNumberFormat="1" applyFont="1" applyBorder="1" applyAlignment="1" applyProtection="1">
      <alignment horizontal="center" vertical="center"/>
      <protection hidden="1"/>
    </xf>
    <xf numFmtId="164" fontId="6" fillId="3" borderId="2" xfId="0" applyNumberFormat="1" applyFont="1" applyFill="1" applyBorder="1" applyAlignment="1" applyProtection="1">
      <alignment horizontal="center" vertical="center"/>
      <protection locked="0"/>
    </xf>
    <xf numFmtId="164" fontId="6" fillId="3" borderId="2" xfId="0" applyNumberFormat="1" applyFont="1" applyFill="1" applyBorder="1" applyAlignment="1">
      <alignment horizontal="center" vertical="center"/>
    </xf>
    <xf numFmtId="49" fontId="7" fillId="3" borderId="0" xfId="0" applyNumberFormat="1" applyFont="1" applyFill="1" applyProtection="1">
      <protection hidden="1"/>
    </xf>
    <xf numFmtId="49" fontId="8" fillId="3" borderId="0" xfId="0" applyNumberFormat="1" applyFont="1" applyFill="1" applyProtection="1">
      <protection hidden="1"/>
    </xf>
    <xf numFmtId="0" fontId="9" fillId="3" borderId="0" xfId="0" applyFont="1" applyFill="1"/>
    <xf numFmtId="0" fontId="9" fillId="3" borderId="0" xfId="0" applyFont="1" applyFill="1" applyAlignment="1">
      <alignment vertical="center"/>
    </xf>
    <xf numFmtId="0" fontId="9" fillId="3" borderId="0" xfId="0" applyFont="1" applyFill="1" applyAlignment="1" applyProtection="1">
      <alignment vertical="center"/>
      <protection locked="0"/>
    </xf>
    <xf numFmtId="0" fontId="9" fillId="3" borderId="0" xfId="0" applyFont="1" applyFill="1" applyProtection="1">
      <protection locked="0"/>
    </xf>
    <xf numFmtId="0" fontId="9" fillId="0" borderId="0" xfId="0" applyFont="1" applyProtection="1">
      <protection locked="0"/>
    </xf>
    <xf numFmtId="0" fontId="3" fillId="3" borderId="12" xfId="0" applyFont="1" applyFill="1" applyBorder="1" applyAlignment="1">
      <alignment vertical="top" wrapText="1"/>
    </xf>
    <xf numFmtId="164" fontId="8" fillId="0" borderId="2" xfId="0" applyNumberFormat="1" applyFont="1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left" vertical="top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164" fontId="0" fillId="0" borderId="14" xfId="0" applyNumberFormat="1" applyBorder="1" applyAlignment="1" applyProtection="1">
      <alignment horizontal="center" vertical="center"/>
      <protection locked="0"/>
    </xf>
    <xf numFmtId="164" fontId="3" fillId="0" borderId="2" xfId="0" applyNumberFormat="1" applyFont="1" applyBorder="1" applyAlignment="1">
      <alignment horizontal="center" vertical="center" wrapText="1"/>
    </xf>
    <xf numFmtId="0" fontId="11" fillId="2" borderId="0" xfId="1" applyFont="1" applyFill="1" applyAlignment="1">
      <alignment horizontal="center" vertical="center" wrapText="1"/>
    </xf>
    <xf numFmtId="0" fontId="3" fillId="0" borderId="3" xfId="0" applyFont="1" applyBorder="1" applyAlignment="1" applyProtection="1">
      <alignment horizontal="right"/>
      <protection locked="0"/>
    </xf>
    <xf numFmtId="0" fontId="3" fillId="0" borderId="4" xfId="0" applyFont="1" applyBorder="1" applyAlignment="1" applyProtection="1">
      <alignment horizontal="right"/>
      <protection locked="0"/>
    </xf>
    <xf numFmtId="0" fontId="3" fillId="0" borderId="5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6" fillId="0" borderId="3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3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10" fillId="2" borderId="1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2" fillId="2" borderId="6" xfId="1" applyFont="1" applyFill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9" xfId="0" applyBorder="1" applyAlignment="1" applyProtection="1">
      <alignment horizontal="left" vertical="top"/>
      <protection locked="0"/>
    </xf>
    <xf numFmtId="0" fontId="3" fillId="0" borderId="9" xfId="0" applyFont="1" applyBorder="1" applyAlignment="1">
      <alignment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 applyProtection="1">
      <alignment horizontal="left" vertical="top"/>
      <protection locked="0"/>
    </xf>
    <xf numFmtId="0" fontId="3" fillId="0" borderId="14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164" fontId="0" fillId="0" borderId="14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</cellXfs>
  <cellStyles count="3">
    <cellStyle name="Normale" xfId="0" builtinId="0"/>
    <cellStyle name="Normale 2" xfId="1" xr:uid="{00000000-0005-0000-0000-000001000000}"/>
    <cellStyle name="Percentuale" xfId="2" builtinId="5"/>
  </cellStyles>
  <dxfs count="2">
    <dxf>
      <font>
        <b/>
        <i val="0"/>
        <color theme="0"/>
      </font>
      <fill>
        <patternFill>
          <bgColor rgb="FFFF5050"/>
        </patternFill>
      </fill>
    </dxf>
    <dxf>
      <font>
        <color theme="0"/>
      </font>
      <fill>
        <patternFill>
          <bgColor rgb="FFFF5050"/>
        </patternFill>
      </fill>
    </dxf>
  </dxfs>
  <tableStyles count="0" defaultTableStyle="TableStyleMedium2" defaultPivotStyle="PivotStyleMedium9"/>
  <colors>
    <mruColors>
      <color rgb="FFFF5050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128322</xdr:colOff>
      <xdr:row>0</xdr:row>
      <xdr:rowOff>0</xdr:rowOff>
    </xdr:from>
    <xdr:to>
      <xdr:col>2</xdr:col>
      <xdr:colOff>49741</xdr:colOff>
      <xdr:row>5</xdr:row>
      <xdr:rowOff>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0416" y="0"/>
          <a:ext cx="2124075" cy="952500"/>
        </a:xfrm>
        <a:prstGeom prst="rect">
          <a:avLst/>
        </a:prstGeom>
      </xdr:spPr>
    </xdr:pic>
    <xdr:clientData/>
  </xdr:twoCellAnchor>
  <xdr:twoCellAnchor>
    <xdr:from>
      <xdr:col>3</xdr:col>
      <xdr:colOff>1768475</xdr:colOff>
      <xdr:row>8</xdr:row>
      <xdr:rowOff>138642</xdr:rowOff>
    </xdr:from>
    <xdr:to>
      <xdr:col>8</xdr:col>
      <xdr:colOff>638173</xdr:colOff>
      <xdr:row>14</xdr:row>
      <xdr:rowOff>46566</xdr:rowOff>
    </xdr:to>
    <xdr:sp macro="" textlink="">
      <xdr:nvSpPr>
        <xdr:cNvPr id="4" name="Rettangol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521575" y="1624542"/>
          <a:ext cx="5070473" cy="1212849"/>
        </a:xfrm>
        <a:prstGeom prst="rect">
          <a:avLst/>
        </a:prstGeom>
        <a:solidFill>
          <a:schemeClr val="bg1"/>
        </a:solidFill>
        <a:ln>
          <a:solidFill>
            <a:srgbClr val="CC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it-IT" sz="1100" b="1">
              <a:solidFill>
                <a:sysClr val="windowText" lastClr="000000"/>
              </a:solidFill>
            </a:rPr>
            <a:t>Nota:</a:t>
          </a:r>
        </a:p>
        <a:p>
          <a:pPr algn="l"/>
          <a:r>
            <a:rPr lang="it-IT" sz="1100">
              <a:solidFill>
                <a:sysClr val="windowText" lastClr="000000"/>
              </a:solidFill>
            </a:rPr>
            <a:t>Nel</a:t>
          </a:r>
          <a:r>
            <a:rPr lang="it-IT" sz="1100" baseline="0">
              <a:solidFill>
                <a:sysClr val="windowText" lastClr="000000"/>
              </a:solidFill>
            </a:rPr>
            <a:t> caso sia necessario inserire un'ulteriore riga per una determinata voce di spesa, selezionare la seconda riga di ciascuna voce di spesa, cliccare il tasto destro del mouse e selezionare "Inserisci". Ad es., se voglio inserire un'ulteriore riga per la spesa "a)", clicco sulla riga 25, clicco tasto dx, seleziono "Inserisci".</a:t>
          </a:r>
          <a:endParaRPr lang="it-IT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G967"/>
  <sheetViews>
    <sheetView tabSelected="1" zoomScale="80" zoomScaleNormal="80" workbookViewId="0">
      <selection activeCell="I47" sqref="I47"/>
    </sheetView>
  </sheetViews>
  <sheetFormatPr defaultRowHeight="15" x14ac:dyDescent="0.25"/>
  <cols>
    <col min="1" max="1" width="9.140625" style="1"/>
    <col min="2" max="2" width="33" style="8" customWidth="1"/>
    <col min="3" max="3" width="38.28515625" customWidth="1"/>
    <col min="4" max="6" width="31.42578125" customWidth="1"/>
    <col min="7" max="7" width="30.42578125" customWidth="1"/>
    <col min="8" max="8" width="28.5703125" customWidth="1"/>
    <col min="9" max="9" width="42.85546875" style="22" customWidth="1"/>
    <col min="10" max="10" width="63.28515625" style="1" customWidth="1"/>
    <col min="11" max="11" width="43" style="1" customWidth="1"/>
    <col min="12" max="163" width="9.140625" style="1"/>
  </cols>
  <sheetData>
    <row r="1" spans="2:163" s="1" customFormat="1" x14ac:dyDescent="0.25">
      <c r="B1" s="7"/>
      <c r="I1" s="19"/>
      <c r="J1" s="32"/>
      <c r="K1" s="32"/>
      <c r="L1" s="32"/>
      <c r="M1" s="23"/>
      <c r="N1" s="23" t="s">
        <v>14</v>
      </c>
      <c r="O1" s="23" t="s">
        <v>14</v>
      </c>
      <c r="P1" s="23"/>
      <c r="Q1" s="23" t="s">
        <v>13</v>
      </c>
      <c r="R1" s="23"/>
      <c r="S1" s="23"/>
      <c r="T1" s="23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</row>
    <row r="2" spans="2:163" s="1" customFormat="1" x14ac:dyDescent="0.25">
      <c r="B2" s="7"/>
      <c r="I2" s="19"/>
      <c r="J2" s="32"/>
      <c r="K2" s="32"/>
      <c r="L2" s="32"/>
      <c r="M2" s="23"/>
      <c r="N2" s="23" t="s">
        <v>12</v>
      </c>
      <c r="O2" s="23" t="s">
        <v>11</v>
      </c>
      <c r="P2" s="23"/>
      <c r="Q2" s="23" t="s">
        <v>11</v>
      </c>
      <c r="R2" s="23"/>
      <c r="S2" s="23"/>
      <c r="T2" s="23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</row>
    <row r="3" spans="2:163" s="1" customFormat="1" x14ac:dyDescent="0.25">
      <c r="B3" s="7"/>
      <c r="I3" s="19"/>
      <c r="J3" s="32"/>
      <c r="K3" s="32"/>
      <c r="L3" s="32"/>
      <c r="M3" s="23"/>
      <c r="N3" s="23" t="s">
        <v>11</v>
      </c>
      <c r="O3" s="23" t="s">
        <v>12</v>
      </c>
      <c r="P3" s="23"/>
      <c r="Q3" s="23" t="s">
        <v>12</v>
      </c>
      <c r="R3" s="23"/>
      <c r="S3" s="23"/>
      <c r="T3" s="23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</row>
    <row r="4" spans="2:163" s="1" customFormat="1" x14ac:dyDescent="0.25">
      <c r="B4" s="7"/>
      <c r="I4" s="19"/>
      <c r="J4" s="32"/>
      <c r="K4" s="32"/>
      <c r="L4" s="32"/>
      <c r="M4" s="23"/>
      <c r="N4" s="23"/>
      <c r="O4" s="23"/>
      <c r="P4" s="23"/>
      <c r="Q4" s="23"/>
      <c r="R4" s="23"/>
      <c r="S4" s="23"/>
      <c r="T4" s="23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</row>
    <row r="5" spans="2:163" s="1" customFormat="1" x14ac:dyDescent="0.25">
      <c r="B5" s="7"/>
      <c r="I5" s="19"/>
      <c r="J5" s="32"/>
      <c r="K5" s="32"/>
      <c r="L5" s="32"/>
      <c r="M5" s="23"/>
      <c r="N5" s="23"/>
      <c r="O5" s="23"/>
      <c r="P5" s="23"/>
      <c r="Q5" s="23"/>
      <c r="R5" s="23"/>
      <c r="S5" s="23"/>
      <c r="T5" s="23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</row>
    <row r="6" spans="2:163" s="14" customFormat="1" ht="28.5" customHeight="1" x14ac:dyDescent="0.25">
      <c r="B6" s="43" t="s">
        <v>24</v>
      </c>
      <c r="C6" s="43"/>
      <c r="D6" s="43"/>
      <c r="E6" s="43"/>
      <c r="F6" s="43"/>
      <c r="G6" s="43"/>
      <c r="H6" s="43"/>
      <c r="I6" s="43"/>
      <c r="J6" s="33"/>
      <c r="K6" s="33"/>
      <c r="L6" s="33"/>
      <c r="M6" s="26"/>
      <c r="N6" s="26"/>
      <c r="O6" s="26"/>
      <c r="P6" s="26"/>
      <c r="Q6" s="26"/>
      <c r="R6" s="26"/>
      <c r="S6" s="26"/>
      <c r="T6" s="26"/>
      <c r="U6" s="33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33"/>
      <c r="AO6" s="33"/>
      <c r="AP6" s="33"/>
      <c r="AQ6" s="33"/>
      <c r="AR6" s="33"/>
      <c r="AS6" s="33"/>
    </row>
    <row r="7" spans="2:163" s="14" customFormat="1" ht="28.5" customHeight="1" x14ac:dyDescent="0.25">
      <c r="B7" s="60" t="s">
        <v>21</v>
      </c>
      <c r="C7" s="61"/>
      <c r="D7" s="61"/>
      <c r="E7" s="61"/>
      <c r="F7" s="61"/>
      <c r="G7" s="61"/>
      <c r="H7" s="61"/>
      <c r="I7" s="61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3"/>
      <c r="AP7" s="33"/>
      <c r="AQ7" s="33"/>
      <c r="AR7" s="33"/>
      <c r="AS7" s="33"/>
    </row>
    <row r="8" spans="2:163" s="14" customFormat="1" ht="27.75" customHeight="1" x14ac:dyDescent="0.25">
      <c r="B8" s="58" t="s">
        <v>10</v>
      </c>
      <c r="C8" s="59"/>
      <c r="D8" s="59"/>
      <c r="E8" s="59"/>
      <c r="F8" s="59"/>
      <c r="G8" s="59"/>
      <c r="H8" s="59"/>
      <c r="I8" s="59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</row>
    <row r="9" spans="2:163" s="1" customFormat="1" ht="15.75" thickBot="1" x14ac:dyDescent="0.3">
      <c r="B9" s="7"/>
      <c r="I9" s="19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</row>
    <row r="10" spans="2:163" ht="15.75" thickBot="1" x14ac:dyDescent="0.3">
      <c r="B10" s="15" t="s">
        <v>6</v>
      </c>
      <c r="C10" s="3"/>
      <c r="D10" s="1"/>
      <c r="E10" s="1"/>
      <c r="F10" s="1"/>
      <c r="G10" s="1"/>
      <c r="H10" s="1"/>
      <c r="I10" s="19"/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</row>
    <row r="11" spans="2:163" ht="15.75" thickBot="1" x14ac:dyDescent="0.3">
      <c r="B11" s="15" t="s">
        <v>0</v>
      </c>
      <c r="C11" s="4"/>
      <c r="D11" s="1"/>
      <c r="E11" s="1"/>
      <c r="F11" s="1"/>
      <c r="G11" s="1"/>
      <c r="H11" s="1"/>
      <c r="I11" s="19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</row>
    <row r="12" spans="2:163" ht="15.75" thickBot="1" x14ac:dyDescent="0.3">
      <c r="B12" s="15" t="s">
        <v>5</v>
      </c>
      <c r="C12" s="4"/>
      <c r="D12" s="1"/>
      <c r="E12" s="1"/>
      <c r="F12" s="1"/>
      <c r="G12" s="1"/>
      <c r="H12" s="1"/>
      <c r="I12" s="19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</row>
    <row r="13" spans="2:163" ht="29.25" customHeight="1" thickBot="1" x14ac:dyDescent="0.3">
      <c r="B13" s="50" t="s">
        <v>29</v>
      </c>
      <c r="C13" s="51"/>
      <c r="D13" s="1"/>
      <c r="E13" s="1"/>
      <c r="F13" s="1"/>
      <c r="G13" s="1"/>
      <c r="H13" s="1"/>
      <c r="I13" s="19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</row>
    <row r="14" spans="2:163" x14ac:dyDescent="0.25">
      <c r="B14" s="1"/>
      <c r="C14" s="1"/>
      <c r="D14" s="1"/>
      <c r="E14" s="1"/>
      <c r="F14" s="1"/>
      <c r="G14" s="2"/>
      <c r="H14" s="1"/>
      <c r="I14" s="20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FF14"/>
      <c r="FG14"/>
    </row>
    <row r="15" spans="2:163" x14ac:dyDescent="0.25">
      <c r="B15" s="1"/>
      <c r="C15" s="1"/>
      <c r="D15" s="1"/>
      <c r="E15" s="1"/>
      <c r="F15" s="1"/>
      <c r="G15" s="2"/>
      <c r="H15" s="1"/>
      <c r="I15" s="20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FF15"/>
      <c r="FG15"/>
    </row>
    <row r="16" spans="2:163" ht="18.75" x14ac:dyDescent="0.3">
      <c r="B16" s="31" t="s">
        <v>7</v>
      </c>
      <c r="C16" s="1"/>
      <c r="D16" s="1"/>
      <c r="E16" s="1"/>
      <c r="F16" s="1"/>
      <c r="G16" s="2"/>
      <c r="H16" s="1"/>
      <c r="I16" s="20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FF16"/>
      <c r="FG16"/>
    </row>
    <row r="17" spans="1:163" ht="18.75" x14ac:dyDescent="0.3">
      <c r="B17" s="30" t="s">
        <v>25</v>
      </c>
      <c r="C17" s="1"/>
      <c r="D17" s="1"/>
      <c r="E17" s="1"/>
      <c r="F17" s="1"/>
      <c r="G17" s="2"/>
      <c r="H17" s="1"/>
      <c r="I17" s="20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FF17"/>
      <c r="FG17"/>
    </row>
    <row r="18" spans="1:163" ht="18.75" x14ac:dyDescent="0.3">
      <c r="B18" s="30" t="s">
        <v>26</v>
      </c>
      <c r="C18" s="1"/>
      <c r="D18" s="1"/>
      <c r="E18" s="1"/>
      <c r="F18" s="1"/>
      <c r="G18" s="1"/>
      <c r="H18" s="1"/>
      <c r="I18" s="19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2"/>
      <c r="AS18" s="32"/>
    </row>
    <row r="19" spans="1:163" ht="18.75" x14ac:dyDescent="0.3">
      <c r="B19" s="30" t="s">
        <v>27</v>
      </c>
      <c r="C19" s="1"/>
      <c r="D19" s="1"/>
      <c r="E19" s="1"/>
      <c r="F19" s="1"/>
      <c r="G19" s="1"/>
      <c r="H19" s="1"/>
      <c r="I19" s="19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2"/>
      <c r="AS19" s="32"/>
    </row>
    <row r="20" spans="1:163" ht="18.75" x14ac:dyDescent="0.3">
      <c r="B20" s="30" t="s">
        <v>39</v>
      </c>
      <c r="C20" s="1"/>
      <c r="D20" s="1"/>
      <c r="E20" s="1"/>
      <c r="F20" s="1"/>
      <c r="G20" s="1"/>
      <c r="H20" s="1"/>
      <c r="I20" s="19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2"/>
      <c r="AS20" s="32"/>
    </row>
    <row r="21" spans="1:163" ht="15.75" thickBot="1" x14ac:dyDescent="0.3">
      <c r="B21" s="7"/>
      <c r="C21" s="1"/>
      <c r="D21" s="1"/>
      <c r="E21" s="1"/>
      <c r="F21" s="1"/>
      <c r="G21" s="1"/>
      <c r="H21" s="1"/>
      <c r="I21" s="19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</row>
    <row r="22" spans="1:163" ht="15.75" thickBot="1" x14ac:dyDescent="0.3">
      <c r="B22" s="13" t="s">
        <v>8</v>
      </c>
      <c r="C22" s="68" t="s">
        <v>1</v>
      </c>
      <c r="D22" s="68" t="s">
        <v>28</v>
      </c>
      <c r="E22" s="68" t="s">
        <v>40</v>
      </c>
      <c r="F22" s="68" t="s">
        <v>20</v>
      </c>
      <c r="G22" s="68" t="s">
        <v>4</v>
      </c>
      <c r="H22" s="68" t="s">
        <v>2</v>
      </c>
      <c r="I22" s="68" t="s">
        <v>3</v>
      </c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</row>
    <row r="23" spans="1:163" s="10" customFormat="1" ht="50.1" customHeight="1" x14ac:dyDescent="0.25">
      <c r="A23" s="1"/>
      <c r="B23" s="69" t="s">
        <v>30</v>
      </c>
      <c r="C23" s="71"/>
      <c r="D23" s="11"/>
      <c r="E23" s="11"/>
      <c r="F23" s="11"/>
      <c r="G23" s="11"/>
      <c r="H23" s="11"/>
      <c r="I23" s="17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</row>
    <row r="24" spans="1:163" s="10" customFormat="1" ht="50.1" customHeight="1" x14ac:dyDescent="0.25">
      <c r="A24" s="1"/>
      <c r="B24" s="70"/>
      <c r="C24" s="71"/>
      <c r="D24" s="11"/>
      <c r="E24" s="11"/>
      <c r="F24" s="11"/>
      <c r="G24" s="11"/>
      <c r="H24" s="11"/>
      <c r="I24" s="17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  <c r="DR24" s="9"/>
      <c r="DS24" s="9"/>
      <c r="DT24" s="9"/>
      <c r="DU24" s="9"/>
      <c r="DV24" s="9"/>
      <c r="DW24" s="9"/>
      <c r="DX24" s="9"/>
      <c r="DY24" s="9"/>
      <c r="DZ24" s="9"/>
      <c r="EA24" s="9"/>
      <c r="EB24" s="9"/>
      <c r="EC24" s="9"/>
      <c r="ED24" s="9"/>
      <c r="EE24" s="9"/>
      <c r="EF24" s="9"/>
      <c r="EG24" s="9"/>
      <c r="EH24" s="9"/>
      <c r="EI24" s="9"/>
      <c r="EJ24" s="9"/>
      <c r="EK24" s="9"/>
      <c r="EL24" s="9"/>
      <c r="EM24" s="9"/>
      <c r="EN24" s="9"/>
      <c r="EO24" s="9"/>
      <c r="EP24" s="9"/>
      <c r="EQ24" s="9"/>
      <c r="ER24" s="9"/>
      <c r="ES24" s="9"/>
      <c r="ET24" s="9"/>
      <c r="EU24" s="9"/>
      <c r="EV24" s="9"/>
      <c r="EW24" s="9"/>
      <c r="EX24" s="9"/>
      <c r="EY24" s="9"/>
      <c r="EZ24" s="9"/>
      <c r="FA24" s="9"/>
      <c r="FB24" s="9"/>
      <c r="FC24" s="9"/>
      <c r="FD24" s="9"/>
      <c r="FE24" s="9"/>
      <c r="FF24" s="9"/>
      <c r="FG24" s="9"/>
    </row>
    <row r="25" spans="1:163" s="10" customFormat="1" ht="50.1" customHeight="1" thickBot="1" x14ac:dyDescent="0.3">
      <c r="A25" s="1"/>
      <c r="B25" s="70"/>
      <c r="C25" s="74"/>
      <c r="D25" s="12"/>
      <c r="E25" s="12"/>
      <c r="F25" s="12"/>
      <c r="G25" s="12"/>
      <c r="H25" s="12"/>
      <c r="I25" s="18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  <c r="DR25" s="9"/>
      <c r="DS25" s="9"/>
      <c r="DT25" s="9"/>
      <c r="DU25" s="9"/>
      <c r="DV25" s="9"/>
      <c r="DW25" s="9"/>
      <c r="DX25" s="9"/>
      <c r="DY25" s="9"/>
      <c r="DZ25" s="9"/>
      <c r="EA25" s="9"/>
      <c r="EB25" s="9"/>
      <c r="EC25" s="9"/>
      <c r="ED25" s="9"/>
      <c r="EE25" s="9"/>
      <c r="EF25" s="9"/>
      <c r="EG25" s="9"/>
      <c r="EH25" s="9"/>
      <c r="EI25" s="9"/>
      <c r="EJ25" s="9"/>
      <c r="EK25" s="9"/>
      <c r="EL25" s="9"/>
      <c r="EM25" s="9"/>
      <c r="EN25" s="9"/>
      <c r="EO25" s="9"/>
      <c r="EP25" s="9"/>
      <c r="EQ25" s="9"/>
      <c r="ER25" s="9"/>
      <c r="ES25" s="9"/>
      <c r="ET25" s="9"/>
      <c r="EU25" s="9"/>
      <c r="EV25" s="9"/>
      <c r="EW25" s="9"/>
      <c r="EX25" s="9"/>
      <c r="EY25" s="9"/>
      <c r="EZ25" s="9"/>
      <c r="FA25" s="9"/>
      <c r="FB25" s="9"/>
      <c r="FC25" s="9"/>
      <c r="FD25" s="9"/>
      <c r="FE25" s="9"/>
      <c r="FF25" s="9"/>
      <c r="FG25" s="9"/>
    </row>
    <row r="26" spans="1:163" s="6" customFormat="1" ht="22.5" customHeight="1" thickBot="1" x14ac:dyDescent="0.3">
      <c r="A26" s="1"/>
      <c r="B26" s="44" t="s">
        <v>31</v>
      </c>
      <c r="C26" s="45"/>
      <c r="D26" s="45"/>
      <c r="E26" s="45"/>
      <c r="F26" s="45"/>
      <c r="G26" s="45"/>
      <c r="H26" s="46"/>
      <c r="I26" s="21">
        <f>SUM(I23:I25)</f>
        <v>0</v>
      </c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</row>
    <row r="27" spans="1:163" s="6" customFormat="1" ht="52.5" customHeight="1" x14ac:dyDescent="0.25">
      <c r="A27" s="1"/>
      <c r="B27" s="70" t="s">
        <v>33</v>
      </c>
      <c r="C27" s="75"/>
      <c r="D27" s="75"/>
      <c r="E27" s="75"/>
      <c r="F27" s="75"/>
      <c r="G27" s="75"/>
      <c r="H27" s="75"/>
      <c r="I27" s="77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</row>
    <row r="28" spans="1:163" s="6" customFormat="1" ht="52.5" customHeight="1" x14ac:dyDescent="0.25">
      <c r="A28" s="1"/>
      <c r="B28" s="70"/>
      <c r="C28" s="72"/>
      <c r="D28" s="72"/>
      <c r="E28" s="72"/>
      <c r="F28" s="72"/>
      <c r="G28" s="72"/>
      <c r="H28" s="72"/>
      <c r="I28" s="73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</row>
    <row r="29" spans="1:163" s="6" customFormat="1" ht="52.5" customHeight="1" thickBot="1" x14ac:dyDescent="0.3">
      <c r="A29" s="1"/>
      <c r="B29" s="70"/>
      <c r="C29" s="76"/>
      <c r="D29" s="76"/>
      <c r="E29" s="76"/>
      <c r="F29" s="76"/>
      <c r="G29" s="76"/>
      <c r="H29" s="76"/>
      <c r="I29" s="78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</row>
    <row r="30" spans="1:163" s="6" customFormat="1" ht="23.25" customHeight="1" thickBot="1" x14ac:dyDescent="0.3">
      <c r="A30" s="1"/>
      <c r="B30" s="65" t="s">
        <v>32</v>
      </c>
      <c r="C30" s="66"/>
      <c r="D30" s="66"/>
      <c r="E30" s="66"/>
      <c r="F30" s="66"/>
      <c r="G30" s="66"/>
      <c r="H30" s="67"/>
      <c r="I30" s="42">
        <f>SUM(I27:I29)</f>
        <v>0</v>
      </c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</row>
    <row r="31" spans="1:163" s="6" customFormat="1" ht="36" customHeight="1" x14ac:dyDescent="0.25">
      <c r="A31" s="1"/>
      <c r="B31" s="70" t="s">
        <v>34</v>
      </c>
      <c r="C31" s="75"/>
      <c r="D31" s="75"/>
      <c r="E31" s="75"/>
      <c r="F31" s="75"/>
      <c r="G31" s="75"/>
      <c r="H31" s="75"/>
      <c r="I31" s="77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</row>
    <row r="32" spans="1:163" s="6" customFormat="1" ht="36" customHeight="1" x14ac:dyDescent="0.25">
      <c r="A32" s="1"/>
      <c r="B32" s="70"/>
      <c r="C32" s="72"/>
      <c r="D32" s="72"/>
      <c r="E32" s="72"/>
      <c r="F32" s="72"/>
      <c r="G32" s="72"/>
      <c r="H32" s="72"/>
      <c r="I32" s="73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</row>
    <row r="33" spans="1:163" s="6" customFormat="1" ht="36" customHeight="1" thickBot="1" x14ac:dyDescent="0.3">
      <c r="A33" s="1"/>
      <c r="B33" s="70"/>
      <c r="C33" s="76"/>
      <c r="D33" s="76"/>
      <c r="E33" s="76"/>
      <c r="F33" s="76"/>
      <c r="G33" s="76"/>
      <c r="H33" s="76"/>
      <c r="I33" s="78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5"/>
      <c r="AP33" s="35"/>
      <c r="AQ33" s="35"/>
      <c r="AR33" s="35"/>
      <c r="AS33" s="3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  <c r="EV33" s="5"/>
      <c r="EW33" s="5"/>
      <c r="EX33" s="5"/>
      <c r="EY33" s="5"/>
      <c r="EZ33" s="5"/>
      <c r="FA33" s="5"/>
      <c r="FB33" s="5"/>
      <c r="FC33" s="5"/>
      <c r="FD33" s="5"/>
      <c r="FE33" s="5"/>
      <c r="FF33" s="5"/>
      <c r="FG33" s="5"/>
    </row>
    <row r="34" spans="1:163" s="6" customFormat="1" ht="20.25" customHeight="1" thickBot="1" x14ac:dyDescent="0.3">
      <c r="A34" s="1"/>
      <c r="B34" s="65" t="s">
        <v>35</v>
      </c>
      <c r="C34" s="66"/>
      <c r="D34" s="66"/>
      <c r="E34" s="66"/>
      <c r="F34" s="66"/>
      <c r="G34" s="66"/>
      <c r="H34" s="67"/>
      <c r="I34" s="42">
        <f>SUM(I31:I33)</f>
        <v>0</v>
      </c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  <c r="EV34" s="5"/>
      <c r="EW34" s="5"/>
      <c r="EX34" s="5"/>
      <c r="EY34" s="5"/>
      <c r="EZ34" s="5"/>
      <c r="FA34" s="5"/>
      <c r="FB34" s="5"/>
      <c r="FC34" s="5"/>
      <c r="FD34" s="5"/>
      <c r="FE34" s="5"/>
      <c r="FF34" s="5"/>
      <c r="FG34" s="5"/>
    </row>
    <row r="35" spans="1:163" s="6" customFormat="1" ht="50.1" customHeight="1" x14ac:dyDescent="0.25">
      <c r="A35" s="1"/>
      <c r="B35" s="47" t="s">
        <v>41</v>
      </c>
      <c r="C35" s="39"/>
      <c r="D35" s="40"/>
      <c r="E35" s="40"/>
      <c r="F35" s="40"/>
      <c r="G35" s="40"/>
      <c r="H35" s="40"/>
      <c r="I35" s="41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5"/>
      <c r="AP35" s="35"/>
      <c r="AQ35" s="35"/>
      <c r="AR35" s="35"/>
      <c r="AS35" s="3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  <c r="EJ35" s="5"/>
      <c r="EK35" s="5"/>
      <c r="EL35" s="5"/>
      <c r="EM35" s="5"/>
      <c r="EN35" s="5"/>
      <c r="EO35" s="5"/>
      <c r="EP35" s="5"/>
      <c r="EQ35" s="5"/>
      <c r="ER35" s="5"/>
      <c r="ES35" s="5"/>
      <c r="ET35" s="5"/>
      <c r="EU35" s="5"/>
      <c r="EV35" s="5"/>
      <c r="EW35" s="5"/>
      <c r="EX35" s="5"/>
      <c r="EY35" s="5"/>
      <c r="EZ35" s="5"/>
      <c r="FA35" s="5"/>
      <c r="FB35" s="5"/>
      <c r="FC35" s="5"/>
      <c r="FD35" s="5"/>
      <c r="FE35" s="5"/>
      <c r="FF35" s="5"/>
      <c r="FG35" s="5"/>
    </row>
    <row r="36" spans="1:163" s="6" customFormat="1" ht="50.1" customHeight="1" x14ac:dyDescent="0.25">
      <c r="A36" s="1"/>
      <c r="B36" s="47"/>
      <c r="C36" s="16"/>
      <c r="D36" s="11"/>
      <c r="E36" s="11"/>
      <c r="F36" s="11"/>
      <c r="G36" s="11"/>
      <c r="H36" s="11"/>
      <c r="I36" s="17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</row>
    <row r="37" spans="1:163" s="6" customFormat="1" ht="50.1" customHeight="1" thickBot="1" x14ac:dyDescent="0.3">
      <c r="A37" s="1"/>
      <c r="B37" s="48"/>
      <c r="C37" s="16"/>
      <c r="D37" s="12"/>
      <c r="E37" s="12"/>
      <c r="F37" s="12"/>
      <c r="G37" s="12"/>
      <c r="H37" s="12"/>
      <c r="I37" s="18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5"/>
      <c r="AP37" s="35"/>
      <c r="AQ37" s="35"/>
      <c r="AR37" s="35"/>
      <c r="AS37" s="3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</row>
    <row r="38" spans="1:163" s="6" customFormat="1" ht="14.25" customHeight="1" thickBot="1" x14ac:dyDescent="0.3">
      <c r="A38" s="1"/>
      <c r="B38" s="44" t="s">
        <v>36</v>
      </c>
      <c r="C38" s="45"/>
      <c r="D38" s="45"/>
      <c r="E38" s="45"/>
      <c r="F38" s="45"/>
      <c r="G38" s="45"/>
      <c r="H38" s="46"/>
      <c r="I38" s="21">
        <f>SUM(I35:I37)</f>
        <v>0</v>
      </c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  <c r="EJ38" s="5"/>
      <c r="EK38" s="5"/>
      <c r="EL38" s="5"/>
      <c r="EM38" s="5"/>
      <c r="EN38" s="5"/>
      <c r="EO38" s="5"/>
      <c r="EP38" s="5"/>
      <c r="EQ38" s="5"/>
      <c r="ER38" s="5"/>
      <c r="ES38" s="5"/>
      <c r="ET38" s="5"/>
      <c r="EU38" s="5"/>
      <c r="EV38" s="5"/>
      <c r="EW38" s="5"/>
      <c r="EX38" s="5"/>
      <c r="EY38" s="5"/>
      <c r="EZ38" s="5"/>
      <c r="FA38" s="5"/>
      <c r="FB38" s="5"/>
      <c r="FC38" s="5"/>
      <c r="FD38" s="5"/>
      <c r="FE38" s="5"/>
      <c r="FF38" s="5"/>
      <c r="FG38" s="5"/>
    </row>
    <row r="39" spans="1:163" s="6" customFormat="1" ht="50.1" customHeight="1" x14ac:dyDescent="0.25">
      <c r="A39" s="1"/>
      <c r="B39" s="49" t="s">
        <v>42</v>
      </c>
      <c r="C39" s="16"/>
      <c r="D39" s="11"/>
      <c r="E39" s="11"/>
      <c r="F39" s="11"/>
      <c r="G39" s="11"/>
      <c r="H39" s="11"/>
      <c r="I39" s="17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35"/>
      <c r="AN39" s="35"/>
      <c r="AO39" s="35"/>
      <c r="AP39" s="35"/>
      <c r="AQ39" s="35"/>
      <c r="AR39" s="35"/>
      <c r="AS39" s="3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  <c r="EJ39" s="5"/>
      <c r="EK39" s="5"/>
      <c r="EL39" s="5"/>
      <c r="EM39" s="5"/>
      <c r="EN39" s="5"/>
      <c r="EO39" s="5"/>
      <c r="EP39" s="5"/>
      <c r="EQ39" s="5"/>
      <c r="ER39" s="5"/>
      <c r="ES39" s="5"/>
      <c r="ET39" s="5"/>
      <c r="EU39" s="5"/>
      <c r="EV39" s="5"/>
      <c r="EW39" s="5"/>
      <c r="EX39" s="5"/>
      <c r="EY39" s="5"/>
      <c r="EZ39" s="5"/>
      <c r="FA39" s="5"/>
      <c r="FB39" s="5"/>
      <c r="FC39" s="5"/>
      <c r="FD39" s="5"/>
      <c r="FE39" s="5"/>
      <c r="FF39" s="5"/>
      <c r="FG39" s="5"/>
    </row>
    <row r="40" spans="1:163" s="6" customFormat="1" ht="50.1" customHeight="1" x14ac:dyDescent="0.25">
      <c r="A40" s="1"/>
      <c r="B40" s="47"/>
      <c r="C40" s="16"/>
      <c r="D40" s="11"/>
      <c r="E40" s="11"/>
      <c r="F40" s="11"/>
      <c r="G40" s="11"/>
      <c r="H40" s="11"/>
      <c r="I40" s="17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35"/>
      <c r="AP40" s="35"/>
      <c r="AQ40" s="35"/>
      <c r="AR40" s="35"/>
      <c r="AS40" s="3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</row>
    <row r="41" spans="1:163" s="6" customFormat="1" ht="50.1" customHeight="1" thickBot="1" x14ac:dyDescent="0.3">
      <c r="A41" s="1"/>
      <c r="B41" s="48"/>
      <c r="C41" s="16"/>
      <c r="D41" s="12"/>
      <c r="E41" s="12"/>
      <c r="F41" s="12"/>
      <c r="G41" s="12"/>
      <c r="H41" s="12"/>
      <c r="I41" s="18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  <c r="EJ41" s="5"/>
      <c r="EK41" s="5"/>
      <c r="EL41" s="5"/>
      <c r="EM41" s="5"/>
      <c r="EN41" s="5"/>
      <c r="EO41" s="5"/>
      <c r="EP41" s="5"/>
      <c r="EQ41" s="5"/>
      <c r="ER41" s="5"/>
      <c r="ES41" s="5"/>
      <c r="ET41" s="5"/>
      <c r="EU41" s="5"/>
      <c r="EV41" s="5"/>
      <c r="EW41" s="5"/>
      <c r="EX41" s="5"/>
      <c r="EY41" s="5"/>
      <c r="EZ41" s="5"/>
      <c r="FA41" s="5"/>
      <c r="FB41" s="5"/>
      <c r="FC41" s="5"/>
      <c r="FD41" s="5"/>
      <c r="FE41" s="5"/>
      <c r="FF41" s="5"/>
      <c r="FG41" s="5"/>
    </row>
    <row r="42" spans="1:163" s="6" customFormat="1" ht="15" customHeight="1" thickBot="1" x14ac:dyDescent="0.3">
      <c r="A42" s="1"/>
      <c r="B42" s="44" t="s">
        <v>37</v>
      </c>
      <c r="C42" s="45"/>
      <c r="D42" s="45"/>
      <c r="E42" s="45"/>
      <c r="F42" s="45"/>
      <c r="G42" s="45"/>
      <c r="H42" s="46"/>
      <c r="I42" s="21">
        <f>SUM(I39:I41)</f>
        <v>0</v>
      </c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  <c r="EJ42" s="5"/>
      <c r="EK42" s="5"/>
      <c r="EL42" s="5"/>
      <c r="EM42" s="5"/>
      <c r="EN42" s="5"/>
      <c r="EO42" s="5"/>
      <c r="EP42" s="5"/>
      <c r="EQ42" s="5"/>
      <c r="ER42" s="5"/>
      <c r="ES42" s="5"/>
      <c r="ET42" s="5"/>
      <c r="EU42" s="5"/>
      <c r="EV42" s="5"/>
      <c r="EW42" s="5"/>
      <c r="EX42" s="5"/>
      <c r="EY42" s="5"/>
      <c r="EZ42" s="5"/>
      <c r="FA42" s="5"/>
      <c r="FB42" s="5"/>
      <c r="FC42" s="5"/>
      <c r="FD42" s="5"/>
      <c r="FE42" s="5"/>
      <c r="FF42" s="5"/>
      <c r="FG42" s="5"/>
    </row>
    <row r="43" spans="1:163" s="6" customFormat="1" ht="96.6" customHeight="1" thickBot="1" x14ac:dyDescent="0.3">
      <c r="A43" s="1"/>
      <c r="B43" s="62" t="s">
        <v>16</v>
      </c>
      <c r="C43" s="63"/>
      <c r="D43" s="63"/>
      <c r="E43" s="63"/>
      <c r="F43" s="63"/>
      <c r="G43" s="63"/>
      <c r="H43" s="64"/>
      <c r="I43" s="38" t="str">
        <f>IF(I38&lt;=30%*SUM(I26,I30,I34,I38,I42),IF(SUM(I26,I30,I34,I38,I42)&lt;2000,"ATTENZIONE:PROSPETTO SPESE NON AMMISSIBILE",SUM(I26,I30,I34,I38,I42)),"ATTENZIONE VINCOLO DEL 30%:NON RISPETTATO")</f>
        <v>ATTENZIONE:PROSPETTO SPESE NON AMMISSIBILE</v>
      </c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5"/>
      <c r="AP43" s="35"/>
      <c r="AQ43" s="35"/>
      <c r="AR43" s="35"/>
      <c r="AS43" s="3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  <c r="EJ43" s="5"/>
      <c r="EK43" s="5"/>
      <c r="EL43" s="5"/>
      <c r="EM43" s="5"/>
      <c r="EN43" s="5"/>
      <c r="EO43" s="5"/>
      <c r="EP43" s="5"/>
      <c r="EQ43" s="5"/>
      <c r="ER43" s="5"/>
      <c r="ES43" s="5"/>
      <c r="ET43" s="5"/>
      <c r="EU43" s="5"/>
      <c r="EV43" s="5"/>
      <c r="EW43" s="5"/>
      <c r="EX43" s="5"/>
      <c r="EY43" s="5"/>
      <c r="EZ43" s="5"/>
      <c r="FA43" s="5"/>
      <c r="FB43" s="5"/>
      <c r="FC43" s="5"/>
      <c r="FD43" s="5"/>
      <c r="FE43" s="5"/>
      <c r="FF43" s="5"/>
      <c r="FG43" s="5"/>
    </row>
    <row r="44" spans="1:163" s="6" customFormat="1" ht="33" customHeight="1" thickBot="1" x14ac:dyDescent="0.3">
      <c r="A44" s="1"/>
      <c r="B44" s="52" t="s">
        <v>9</v>
      </c>
      <c r="C44" s="53"/>
      <c r="D44" s="53"/>
      <c r="E44" s="53"/>
      <c r="F44" s="53"/>
      <c r="G44" s="53"/>
      <c r="H44" s="54"/>
      <c r="I44" s="24">
        <v>0.5</v>
      </c>
      <c r="J44" s="36"/>
      <c r="K44" s="35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5"/>
      <c r="AP44" s="35"/>
      <c r="AQ44" s="35"/>
      <c r="AR44" s="35"/>
      <c r="AS44" s="3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  <c r="EJ44" s="5"/>
      <c r="EK44" s="5"/>
      <c r="EL44" s="5"/>
      <c r="EM44" s="5"/>
      <c r="EN44" s="5"/>
      <c r="EO44" s="5"/>
      <c r="EP44" s="5"/>
      <c r="EQ44" s="5"/>
      <c r="ER44" s="5"/>
      <c r="ES44" s="5"/>
      <c r="ET44" s="5"/>
      <c r="EU44" s="5"/>
      <c r="EV44" s="5"/>
      <c r="EW44" s="5"/>
      <c r="EX44" s="5"/>
      <c r="EY44" s="5"/>
      <c r="EZ44" s="5"/>
      <c r="FA44" s="5"/>
      <c r="FB44" s="5"/>
      <c r="FC44" s="5"/>
      <c r="FD44" s="5"/>
      <c r="FE44" s="5"/>
      <c r="FF44" s="5"/>
      <c r="FG44" s="5"/>
    </row>
    <row r="45" spans="1:163" s="6" customFormat="1" ht="33" customHeight="1" thickBot="1" x14ac:dyDescent="0.3">
      <c r="A45" s="1"/>
      <c r="B45" s="52" t="s">
        <v>15</v>
      </c>
      <c r="C45" s="53"/>
      <c r="D45" s="53"/>
      <c r="E45" s="53"/>
      <c r="F45" s="53"/>
      <c r="G45" s="53"/>
      <c r="H45" s="54"/>
      <c r="I45" s="25">
        <f>IF(ISTEXT(I43),0,IF(I43&gt;=8000,4000,I43*0.5))</f>
        <v>0</v>
      </c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35"/>
      <c r="AN45" s="35"/>
      <c r="AO45" s="35"/>
      <c r="AP45" s="35"/>
      <c r="AQ45" s="35"/>
      <c r="AR45" s="35"/>
      <c r="AS45" s="3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  <c r="EJ45" s="5"/>
      <c r="EK45" s="5"/>
      <c r="EL45" s="5"/>
      <c r="EM45" s="5"/>
      <c r="EN45" s="5"/>
      <c r="EO45" s="5"/>
      <c r="EP45" s="5"/>
      <c r="EQ45" s="5"/>
      <c r="ER45" s="5"/>
      <c r="ES45" s="5"/>
      <c r="ET45" s="5"/>
      <c r="EU45" s="5"/>
      <c r="EV45" s="5"/>
      <c r="EW45" s="5"/>
      <c r="EX45" s="5"/>
      <c r="EY45" s="5"/>
      <c r="EZ45" s="5"/>
      <c r="FA45" s="5"/>
      <c r="FB45" s="5"/>
      <c r="FC45" s="5"/>
      <c r="FD45" s="5"/>
      <c r="FE45" s="5"/>
      <c r="FF45" s="5"/>
      <c r="FG45" s="5"/>
    </row>
    <row r="46" spans="1:163" s="1" customFormat="1" ht="72.599999999999994" customHeight="1" thickBot="1" x14ac:dyDescent="0.3">
      <c r="B46" s="55" t="s">
        <v>22</v>
      </c>
      <c r="C46" s="56"/>
      <c r="D46" s="56"/>
      <c r="E46" s="56"/>
      <c r="F46" s="56"/>
      <c r="G46" s="56"/>
      <c r="H46" s="57"/>
      <c r="I46" s="28" t="s">
        <v>14</v>
      </c>
      <c r="J46" s="37" t="s">
        <v>23</v>
      </c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  <c r="AC46" s="32"/>
      <c r="AD46" s="32"/>
      <c r="AE46" s="32"/>
      <c r="AF46" s="32"/>
      <c r="AG46" s="32"/>
      <c r="AH46" s="32"/>
      <c r="AI46" s="32"/>
      <c r="AJ46" s="32"/>
      <c r="AK46" s="32"/>
      <c r="AL46" s="32"/>
      <c r="AM46" s="32"/>
      <c r="AN46" s="32"/>
      <c r="AO46" s="32"/>
      <c r="AP46" s="32"/>
      <c r="AQ46" s="32"/>
      <c r="AR46" s="32"/>
      <c r="AS46" s="32"/>
    </row>
    <row r="47" spans="1:163" s="1" customFormat="1" ht="64.900000000000006" customHeight="1" thickBot="1" x14ac:dyDescent="0.3">
      <c r="B47" s="52" t="s">
        <v>19</v>
      </c>
      <c r="C47" s="53"/>
      <c r="D47" s="53"/>
      <c r="E47" s="53"/>
      <c r="F47" s="53"/>
      <c r="G47" s="53"/>
      <c r="H47" s="54"/>
      <c r="I47" s="28" t="s">
        <v>14</v>
      </c>
      <c r="J47" s="37" t="s">
        <v>38</v>
      </c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  <c r="AC47" s="32"/>
      <c r="AD47" s="32"/>
      <c r="AE47" s="32"/>
      <c r="AF47" s="32"/>
      <c r="AG47" s="32"/>
      <c r="AH47" s="32"/>
      <c r="AI47" s="32"/>
      <c r="AJ47" s="32"/>
      <c r="AK47" s="32"/>
      <c r="AL47" s="32"/>
      <c r="AM47" s="32"/>
      <c r="AN47" s="32"/>
      <c r="AO47" s="32"/>
      <c r="AP47" s="32"/>
      <c r="AQ47" s="32"/>
      <c r="AR47" s="32"/>
      <c r="AS47" s="32"/>
    </row>
    <row r="48" spans="1:163" s="1" customFormat="1" ht="50.1" customHeight="1" thickBot="1" x14ac:dyDescent="0.3">
      <c r="B48" s="52" t="s">
        <v>17</v>
      </c>
      <c r="C48" s="53"/>
      <c r="D48" s="53"/>
      <c r="E48" s="53"/>
      <c r="F48" s="53"/>
      <c r="G48" s="53"/>
      <c r="H48" s="54"/>
      <c r="I48" s="27">
        <f>IF(I46="si",100,0)+IF(I47="si",100,0)</f>
        <v>0</v>
      </c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  <c r="AC48" s="32"/>
      <c r="AD48" s="32"/>
      <c r="AE48" s="32"/>
      <c r="AF48" s="32"/>
      <c r="AG48" s="32"/>
      <c r="AH48" s="32"/>
      <c r="AI48" s="32"/>
      <c r="AJ48" s="32"/>
      <c r="AK48" s="32"/>
      <c r="AL48" s="32"/>
      <c r="AM48" s="32"/>
      <c r="AN48" s="32"/>
      <c r="AO48" s="32"/>
      <c r="AP48" s="32"/>
      <c r="AQ48" s="32"/>
      <c r="AR48" s="32"/>
      <c r="AS48" s="32"/>
    </row>
    <row r="49" spans="2:45" s="1" customFormat="1" ht="50.1" customHeight="1" thickBot="1" x14ac:dyDescent="0.3">
      <c r="B49" s="52" t="s">
        <v>18</v>
      </c>
      <c r="C49" s="53"/>
      <c r="D49" s="53"/>
      <c r="E49" s="53"/>
      <c r="F49" s="53"/>
      <c r="G49" s="53"/>
      <c r="H49" s="53"/>
      <c r="I49" s="29">
        <f>IF(I45&gt;0,I45+I48,0)</f>
        <v>0</v>
      </c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32"/>
      <c r="U49" s="32"/>
      <c r="V49" s="32"/>
      <c r="W49" s="32"/>
      <c r="X49" s="32"/>
      <c r="Y49" s="32"/>
      <c r="Z49" s="32"/>
      <c r="AA49" s="32"/>
      <c r="AB49" s="32"/>
      <c r="AC49" s="32"/>
      <c r="AD49" s="32"/>
      <c r="AE49" s="32"/>
      <c r="AF49" s="32"/>
      <c r="AG49" s="32"/>
      <c r="AH49" s="32"/>
      <c r="AI49" s="32"/>
      <c r="AJ49" s="32"/>
      <c r="AK49" s="32"/>
      <c r="AL49" s="32"/>
      <c r="AM49" s="32"/>
      <c r="AN49" s="32"/>
      <c r="AO49" s="32"/>
      <c r="AP49" s="32"/>
      <c r="AQ49" s="32"/>
      <c r="AR49" s="32"/>
      <c r="AS49" s="32"/>
    </row>
    <row r="50" spans="2:45" s="1" customFormat="1" ht="50.1" customHeight="1" x14ac:dyDescent="0.25">
      <c r="B50" s="7"/>
      <c r="I50" s="19"/>
      <c r="J50" s="32"/>
      <c r="K50" s="32"/>
      <c r="L50" s="32"/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</row>
    <row r="51" spans="2:45" s="1" customFormat="1" ht="50.1" customHeight="1" x14ac:dyDescent="0.25">
      <c r="B51" s="7"/>
      <c r="I51" s="19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32"/>
      <c r="AJ51" s="32"/>
      <c r="AK51" s="32"/>
      <c r="AL51" s="32"/>
      <c r="AM51" s="32"/>
      <c r="AN51" s="32"/>
      <c r="AO51" s="32"/>
      <c r="AP51" s="32"/>
      <c r="AQ51" s="32"/>
      <c r="AR51" s="32"/>
      <c r="AS51" s="32"/>
    </row>
    <row r="52" spans="2:45" s="1" customFormat="1" ht="50.1" customHeight="1" x14ac:dyDescent="0.25">
      <c r="B52" s="7"/>
      <c r="I52" s="19"/>
      <c r="J52" s="32"/>
      <c r="K52" s="32"/>
      <c r="L52" s="32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</row>
    <row r="53" spans="2:45" s="1" customFormat="1" ht="50.1" customHeight="1" x14ac:dyDescent="0.25">
      <c r="B53" s="7"/>
      <c r="I53" s="19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2"/>
      <c r="AP53" s="32"/>
      <c r="AQ53" s="32"/>
      <c r="AR53" s="32"/>
      <c r="AS53" s="32"/>
    </row>
    <row r="54" spans="2:45" s="1" customFormat="1" ht="50.1" customHeight="1" x14ac:dyDescent="0.25">
      <c r="B54" s="7"/>
      <c r="I54" s="19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2"/>
      <c r="AP54" s="32"/>
      <c r="AQ54" s="32"/>
      <c r="AR54" s="32"/>
      <c r="AS54" s="32"/>
    </row>
    <row r="55" spans="2:45" s="1" customFormat="1" ht="50.1" customHeight="1" x14ac:dyDescent="0.25">
      <c r="B55" s="7"/>
      <c r="I55" s="19"/>
      <c r="J55" s="32"/>
      <c r="K55" s="32"/>
      <c r="L55" s="32"/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2"/>
      <c r="AR55" s="32"/>
      <c r="AS55" s="32"/>
    </row>
    <row r="56" spans="2:45" s="1" customFormat="1" ht="50.1" customHeight="1" x14ac:dyDescent="0.25">
      <c r="B56" s="7"/>
      <c r="I56" s="19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2"/>
      <c r="AP56" s="32"/>
      <c r="AQ56" s="32"/>
      <c r="AR56" s="32"/>
      <c r="AS56" s="32"/>
    </row>
    <row r="57" spans="2:45" s="1" customFormat="1" ht="50.1" customHeight="1" x14ac:dyDescent="0.25">
      <c r="B57" s="7"/>
      <c r="I57" s="19"/>
      <c r="J57" s="32"/>
      <c r="K57" s="32"/>
      <c r="L57" s="32"/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2"/>
      <c r="AP57" s="32"/>
      <c r="AQ57" s="32"/>
      <c r="AR57" s="32"/>
      <c r="AS57" s="32"/>
    </row>
    <row r="58" spans="2:45" s="1" customFormat="1" ht="50.1" customHeight="1" x14ac:dyDescent="0.25">
      <c r="B58" s="7"/>
      <c r="I58" s="19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2"/>
      <c r="AP58" s="32"/>
      <c r="AQ58" s="32"/>
      <c r="AR58" s="32"/>
      <c r="AS58" s="32"/>
    </row>
    <row r="59" spans="2:45" s="1" customFormat="1" ht="50.1" customHeight="1" x14ac:dyDescent="0.25">
      <c r="B59" s="7"/>
      <c r="I59" s="19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2"/>
      <c r="AP59" s="32"/>
      <c r="AQ59" s="32"/>
      <c r="AR59" s="32"/>
      <c r="AS59" s="32"/>
    </row>
    <row r="60" spans="2:45" s="1" customFormat="1" ht="50.1" customHeight="1" x14ac:dyDescent="0.25">
      <c r="B60" s="7"/>
      <c r="I60" s="19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2"/>
      <c r="AP60" s="32"/>
      <c r="AQ60" s="32"/>
      <c r="AR60" s="32"/>
      <c r="AS60" s="32"/>
    </row>
    <row r="61" spans="2:45" s="1" customFormat="1" ht="50.1" customHeight="1" x14ac:dyDescent="0.25">
      <c r="B61" s="7"/>
      <c r="I61" s="19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2"/>
      <c r="AP61" s="32"/>
      <c r="AQ61" s="32"/>
      <c r="AR61" s="32"/>
      <c r="AS61" s="32"/>
    </row>
    <row r="62" spans="2:45" s="1" customFormat="1" ht="50.1" customHeight="1" x14ac:dyDescent="0.25">
      <c r="B62" s="7"/>
      <c r="I62" s="19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2"/>
      <c r="AP62" s="32"/>
      <c r="AQ62" s="32"/>
      <c r="AR62" s="32"/>
      <c r="AS62" s="32"/>
    </row>
    <row r="63" spans="2:45" s="1" customFormat="1" ht="50.1" customHeight="1" x14ac:dyDescent="0.25">
      <c r="B63" s="7"/>
      <c r="I63" s="19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2"/>
      <c r="AP63" s="32"/>
      <c r="AQ63" s="32"/>
      <c r="AR63" s="32"/>
      <c r="AS63" s="32"/>
    </row>
    <row r="64" spans="2:45" s="1" customFormat="1" ht="50.1" customHeight="1" x14ac:dyDescent="0.25">
      <c r="B64" s="7"/>
      <c r="I64" s="19"/>
      <c r="J64" s="32"/>
      <c r="K64" s="32"/>
      <c r="L64" s="32"/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2"/>
      <c r="AP64" s="32"/>
      <c r="AQ64" s="32"/>
      <c r="AR64" s="32"/>
      <c r="AS64" s="32"/>
    </row>
    <row r="65" spans="2:45" s="1" customFormat="1" ht="50.1" customHeight="1" x14ac:dyDescent="0.25">
      <c r="B65" s="7"/>
      <c r="I65" s="19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2"/>
      <c r="AP65" s="32"/>
      <c r="AQ65" s="32"/>
      <c r="AR65" s="32"/>
      <c r="AS65" s="32"/>
    </row>
    <row r="66" spans="2:45" s="1" customFormat="1" ht="50.1" customHeight="1" x14ac:dyDescent="0.25">
      <c r="B66" s="7"/>
      <c r="I66" s="19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2"/>
      <c r="AP66" s="32"/>
      <c r="AQ66" s="32"/>
      <c r="AR66" s="32"/>
      <c r="AS66" s="32"/>
    </row>
    <row r="67" spans="2:45" s="1" customFormat="1" ht="50.1" customHeight="1" x14ac:dyDescent="0.25">
      <c r="B67" s="7"/>
      <c r="I67" s="19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2"/>
      <c r="AP67" s="32"/>
      <c r="AQ67" s="32"/>
      <c r="AR67" s="32"/>
      <c r="AS67" s="32"/>
    </row>
    <row r="68" spans="2:45" s="1" customFormat="1" ht="50.1" customHeight="1" x14ac:dyDescent="0.25">
      <c r="B68" s="7"/>
      <c r="I68" s="19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2"/>
      <c r="AP68" s="32"/>
      <c r="AQ68" s="32"/>
      <c r="AR68" s="32"/>
      <c r="AS68" s="32"/>
    </row>
    <row r="69" spans="2:45" s="1" customFormat="1" ht="50.1" customHeight="1" x14ac:dyDescent="0.25">
      <c r="B69" s="7"/>
      <c r="I69" s="19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2"/>
      <c r="AP69" s="32"/>
      <c r="AQ69" s="32"/>
      <c r="AR69" s="32"/>
      <c r="AS69" s="32"/>
    </row>
    <row r="70" spans="2:45" s="1" customFormat="1" ht="50.1" customHeight="1" x14ac:dyDescent="0.25">
      <c r="B70" s="7"/>
      <c r="I70" s="19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2"/>
      <c r="AP70" s="32"/>
      <c r="AQ70" s="32"/>
      <c r="AR70" s="32"/>
      <c r="AS70" s="32"/>
    </row>
    <row r="71" spans="2:45" s="1" customFormat="1" ht="50.1" customHeight="1" x14ac:dyDescent="0.25">
      <c r="B71" s="7"/>
      <c r="I71" s="19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2"/>
      <c r="AP71" s="32"/>
      <c r="AQ71" s="32"/>
      <c r="AR71" s="32"/>
      <c r="AS71" s="32"/>
    </row>
    <row r="72" spans="2:45" s="1" customFormat="1" ht="50.1" customHeight="1" x14ac:dyDescent="0.25">
      <c r="B72" s="7"/>
      <c r="I72" s="19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</row>
    <row r="73" spans="2:45" s="1" customFormat="1" ht="50.1" customHeight="1" x14ac:dyDescent="0.25">
      <c r="B73" s="7"/>
      <c r="I73" s="19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</row>
    <row r="74" spans="2:45" s="1" customFormat="1" ht="50.1" customHeight="1" x14ac:dyDescent="0.25">
      <c r="B74" s="7"/>
      <c r="I74" s="19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</row>
    <row r="75" spans="2:45" s="1" customFormat="1" ht="50.1" customHeight="1" x14ac:dyDescent="0.25">
      <c r="B75" s="7"/>
      <c r="I75" s="19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</row>
    <row r="76" spans="2:45" s="1" customFormat="1" ht="50.1" customHeight="1" x14ac:dyDescent="0.25">
      <c r="B76" s="7"/>
      <c r="I76" s="19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</row>
    <row r="77" spans="2:45" s="1" customFormat="1" ht="50.1" customHeight="1" x14ac:dyDescent="0.25">
      <c r="B77" s="7"/>
      <c r="I77" s="19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</row>
    <row r="78" spans="2:45" s="1" customFormat="1" ht="50.1" customHeight="1" x14ac:dyDescent="0.25">
      <c r="B78" s="7"/>
      <c r="I78" s="19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</row>
    <row r="79" spans="2:45" s="1" customFormat="1" ht="50.1" customHeight="1" x14ac:dyDescent="0.25">
      <c r="B79" s="7"/>
      <c r="I79" s="19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</row>
    <row r="80" spans="2:45" s="1" customFormat="1" ht="50.1" customHeight="1" x14ac:dyDescent="0.25">
      <c r="B80" s="7"/>
      <c r="I80" s="19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</row>
    <row r="81" spans="2:45" s="1" customFormat="1" ht="50.1" customHeight="1" x14ac:dyDescent="0.25">
      <c r="B81" s="7"/>
      <c r="I81" s="19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</row>
    <row r="82" spans="2:45" s="1" customFormat="1" ht="50.1" customHeight="1" x14ac:dyDescent="0.25">
      <c r="B82" s="7"/>
      <c r="I82" s="19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</row>
    <row r="83" spans="2:45" s="1" customFormat="1" ht="50.1" customHeight="1" x14ac:dyDescent="0.25">
      <c r="B83" s="7"/>
      <c r="I83" s="19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</row>
    <row r="84" spans="2:45" s="1" customFormat="1" ht="50.1" customHeight="1" x14ac:dyDescent="0.25">
      <c r="B84" s="7"/>
      <c r="I84" s="19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</row>
    <row r="85" spans="2:45" s="1" customFormat="1" ht="50.1" customHeight="1" x14ac:dyDescent="0.25">
      <c r="B85" s="7"/>
      <c r="I85" s="19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</row>
    <row r="86" spans="2:45" s="1" customFormat="1" ht="50.1" customHeight="1" x14ac:dyDescent="0.25">
      <c r="B86" s="7"/>
      <c r="I86" s="19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</row>
    <row r="87" spans="2:45" s="1" customFormat="1" ht="50.1" customHeight="1" x14ac:dyDescent="0.25">
      <c r="B87" s="7"/>
      <c r="I87" s="19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</row>
    <row r="88" spans="2:45" s="1" customFormat="1" ht="50.1" customHeight="1" x14ac:dyDescent="0.25">
      <c r="B88" s="7"/>
      <c r="I88" s="19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</row>
    <row r="89" spans="2:45" s="1" customFormat="1" ht="50.1" customHeight="1" x14ac:dyDescent="0.25">
      <c r="B89" s="7"/>
      <c r="I89" s="19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</row>
    <row r="90" spans="2:45" s="1" customFormat="1" ht="50.1" customHeight="1" x14ac:dyDescent="0.25">
      <c r="B90" s="7"/>
      <c r="I90" s="19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</row>
    <row r="91" spans="2:45" s="1" customFormat="1" ht="50.1" customHeight="1" x14ac:dyDescent="0.25">
      <c r="B91" s="7"/>
      <c r="I91" s="19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</row>
    <row r="92" spans="2:45" s="1" customFormat="1" ht="50.1" customHeight="1" x14ac:dyDescent="0.25">
      <c r="B92" s="7"/>
      <c r="I92" s="19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</row>
    <row r="93" spans="2:45" s="1" customFormat="1" ht="50.1" customHeight="1" x14ac:dyDescent="0.25">
      <c r="B93" s="7"/>
      <c r="I93" s="19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</row>
    <row r="94" spans="2:45" s="1" customFormat="1" ht="50.1" customHeight="1" x14ac:dyDescent="0.25">
      <c r="B94" s="7"/>
      <c r="I94" s="19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</row>
    <row r="95" spans="2:45" s="1" customFormat="1" ht="50.1" customHeight="1" x14ac:dyDescent="0.25">
      <c r="B95" s="7"/>
      <c r="I95" s="19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</row>
    <row r="96" spans="2:45" s="1" customFormat="1" ht="50.1" customHeight="1" x14ac:dyDescent="0.25">
      <c r="B96" s="7"/>
      <c r="I96" s="19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</row>
    <row r="97" spans="2:45" s="1" customFormat="1" ht="50.1" customHeight="1" x14ac:dyDescent="0.25">
      <c r="B97" s="7"/>
      <c r="I97" s="19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</row>
    <row r="98" spans="2:45" s="1" customFormat="1" ht="50.1" customHeight="1" x14ac:dyDescent="0.25">
      <c r="B98" s="7"/>
      <c r="I98" s="19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</row>
    <row r="99" spans="2:45" s="1" customFormat="1" ht="50.1" customHeight="1" x14ac:dyDescent="0.25">
      <c r="B99" s="7"/>
      <c r="I99" s="19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</row>
    <row r="100" spans="2:45" s="1" customFormat="1" ht="50.1" customHeight="1" x14ac:dyDescent="0.25">
      <c r="B100" s="7"/>
      <c r="I100" s="19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</row>
    <row r="101" spans="2:45" s="1" customFormat="1" ht="50.1" customHeight="1" x14ac:dyDescent="0.25">
      <c r="B101" s="7"/>
      <c r="I101" s="19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</row>
    <row r="102" spans="2:45" s="1" customFormat="1" ht="50.1" customHeight="1" x14ac:dyDescent="0.25">
      <c r="B102" s="7"/>
      <c r="I102" s="19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</row>
    <row r="103" spans="2:45" s="1" customFormat="1" ht="50.1" customHeight="1" x14ac:dyDescent="0.25">
      <c r="B103" s="7"/>
      <c r="I103" s="19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</row>
    <row r="104" spans="2:45" s="1" customFormat="1" ht="50.1" customHeight="1" x14ac:dyDescent="0.25">
      <c r="B104" s="7"/>
      <c r="I104" s="19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</row>
    <row r="105" spans="2:45" s="1" customFormat="1" ht="50.1" customHeight="1" x14ac:dyDescent="0.25">
      <c r="B105" s="7"/>
      <c r="I105" s="19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</row>
    <row r="106" spans="2:45" s="1" customFormat="1" ht="50.1" customHeight="1" x14ac:dyDescent="0.25">
      <c r="B106" s="7"/>
      <c r="I106" s="19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</row>
    <row r="107" spans="2:45" s="1" customFormat="1" ht="50.1" customHeight="1" x14ac:dyDescent="0.25">
      <c r="B107" s="7"/>
      <c r="I107" s="19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</row>
    <row r="108" spans="2:45" s="1" customFormat="1" ht="50.1" customHeight="1" x14ac:dyDescent="0.25">
      <c r="B108" s="7"/>
      <c r="I108" s="19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</row>
    <row r="109" spans="2:45" s="1" customFormat="1" ht="50.1" customHeight="1" x14ac:dyDescent="0.25">
      <c r="B109" s="7"/>
      <c r="I109" s="19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</row>
    <row r="110" spans="2:45" s="1" customFormat="1" ht="50.1" customHeight="1" x14ac:dyDescent="0.25">
      <c r="B110" s="7"/>
      <c r="I110" s="19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</row>
    <row r="111" spans="2:45" s="1" customFormat="1" ht="50.1" customHeight="1" x14ac:dyDescent="0.25">
      <c r="B111" s="7"/>
      <c r="I111" s="19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</row>
    <row r="112" spans="2:45" s="1" customFormat="1" ht="50.1" customHeight="1" x14ac:dyDescent="0.25">
      <c r="B112" s="7"/>
      <c r="I112" s="19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</row>
    <row r="113" spans="2:45" s="1" customFormat="1" ht="50.1" customHeight="1" x14ac:dyDescent="0.25">
      <c r="B113" s="7"/>
      <c r="I113" s="19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</row>
    <row r="114" spans="2:45" s="1" customFormat="1" ht="50.1" customHeight="1" x14ac:dyDescent="0.25">
      <c r="B114" s="7"/>
      <c r="I114" s="19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</row>
    <row r="115" spans="2:45" s="1" customFormat="1" ht="50.1" customHeight="1" x14ac:dyDescent="0.25">
      <c r="B115" s="7"/>
      <c r="I115" s="19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</row>
    <row r="116" spans="2:45" s="1" customFormat="1" ht="50.1" customHeight="1" x14ac:dyDescent="0.25">
      <c r="B116" s="7"/>
      <c r="I116" s="19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</row>
    <row r="117" spans="2:45" s="1" customFormat="1" ht="50.1" customHeight="1" x14ac:dyDescent="0.25">
      <c r="B117" s="7"/>
      <c r="I117" s="19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</row>
    <row r="118" spans="2:45" s="1" customFormat="1" ht="50.1" customHeight="1" x14ac:dyDescent="0.25">
      <c r="B118" s="7"/>
      <c r="I118" s="19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</row>
    <row r="119" spans="2:45" s="1" customFormat="1" ht="50.1" customHeight="1" x14ac:dyDescent="0.25">
      <c r="B119" s="7"/>
      <c r="I119" s="19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</row>
    <row r="120" spans="2:45" s="1" customFormat="1" ht="50.1" customHeight="1" x14ac:dyDescent="0.25">
      <c r="B120" s="7"/>
      <c r="I120" s="19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</row>
    <row r="121" spans="2:45" s="1" customFormat="1" ht="50.1" customHeight="1" x14ac:dyDescent="0.25">
      <c r="B121" s="7"/>
      <c r="I121" s="19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</row>
    <row r="122" spans="2:45" s="1" customFormat="1" ht="50.1" customHeight="1" x14ac:dyDescent="0.25">
      <c r="B122" s="7"/>
      <c r="I122" s="19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</row>
    <row r="123" spans="2:45" s="1" customFormat="1" ht="50.1" customHeight="1" x14ac:dyDescent="0.25">
      <c r="B123" s="7"/>
      <c r="I123" s="19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</row>
    <row r="124" spans="2:45" s="1" customFormat="1" ht="50.1" customHeight="1" x14ac:dyDescent="0.25">
      <c r="B124" s="7"/>
      <c r="I124" s="19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</row>
    <row r="125" spans="2:45" s="1" customFormat="1" ht="50.1" customHeight="1" x14ac:dyDescent="0.25">
      <c r="B125" s="7"/>
      <c r="I125" s="19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</row>
    <row r="126" spans="2:45" s="1" customFormat="1" ht="50.1" customHeight="1" x14ac:dyDescent="0.25">
      <c r="B126" s="7"/>
      <c r="I126" s="19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</row>
    <row r="127" spans="2:45" s="1" customFormat="1" ht="50.1" customHeight="1" x14ac:dyDescent="0.25">
      <c r="B127" s="7"/>
      <c r="I127" s="19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</row>
    <row r="128" spans="2:45" s="1" customFormat="1" ht="50.1" customHeight="1" x14ac:dyDescent="0.25">
      <c r="B128" s="7"/>
      <c r="I128" s="19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</row>
    <row r="129" spans="2:45" s="1" customFormat="1" ht="50.1" customHeight="1" x14ac:dyDescent="0.25">
      <c r="B129" s="7"/>
      <c r="I129" s="19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</row>
    <row r="130" spans="2:45" s="1" customFormat="1" ht="50.1" customHeight="1" x14ac:dyDescent="0.25">
      <c r="B130" s="7"/>
      <c r="I130" s="19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</row>
    <row r="131" spans="2:45" s="1" customFormat="1" ht="50.1" customHeight="1" x14ac:dyDescent="0.25">
      <c r="B131" s="7"/>
      <c r="I131" s="19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</row>
    <row r="132" spans="2:45" s="1" customFormat="1" ht="50.1" customHeight="1" x14ac:dyDescent="0.25">
      <c r="B132" s="7"/>
      <c r="I132" s="19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</row>
    <row r="133" spans="2:45" s="1" customFormat="1" ht="50.1" customHeight="1" x14ac:dyDescent="0.25">
      <c r="B133" s="7"/>
      <c r="I133" s="19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</row>
    <row r="134" spans="2:45" s="1" customFormat="1" ht="50.1" customHeight="1" x14ac:dyDescent="0.25">
      <c r="B134" s="7"/>
      <c r="I134" s="19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</row>
    <row r="135" spans="2:45" s="1" customFormat="1" ht="50.1" customHeight="1" x14ac:dyDescent="0.25">
      <c r="B135" s="7"/>
      <c r="I135" s="19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</row>
    <row r="136" spans="2:45" s="1" customFormat="1" ht="50.1" customHeight="1" x14ac:dyDescent="0.25">
      <c r="B136" s="7"/>
      <c r="I136" s="19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</row>
    <row r="137" spans="2:45" s="1" customFormat="1" ht="50.1" customHeight="1" x14ac:dyDescent="0.25">
      <c r="B137" s="7"/>
      <c r="I137" s="19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</row>
    <row r="138" spans="2:45" s="1" customFormat="1" ht="50.1" customHeight="1" x14ac:dyDescent="0.25">
      <c r="B138" s="7"/>
      <c r="I138" s="19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</row>
    <row r="139" spans="2:45" s="1" customFormat="1" ht="50.1" customHeight="1" x14ac:dyDescent="0.25">
      <c r="B139" s="7"/>
      <c r="I139" s="19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</row>
    <row r="140" spans="2:45" s="1" customFormat="1" ht="50.1" customHeight="1" x14ac:dyDescent="0.25">
      <c r="B140" s="7"/>
      <c r="I140" s="19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</row>
    <row r="141" spans="2:45" s="1" customFormat="1" ht="50.1" customHeight="1" x14ac:dyDescent="0.25">
      <c r="B141" s="7"/>
      <c r="I141" s="19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</row>
    <row r="142" spans="2:45" s="1" customFormat="1" ht="50.1" customHeight="1" x14ac:dyDescent="0.25">
      <c r="B142" s="7"/>
      <c r="I142" s="19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</row>
    <row r="143" spans="2:45" s="1" customFormat="1" ht="50.1" customHeight="1" x14ac:dyDescent="0.25">
      <c r="B143" s="7"/>
      <c r="I143" s="19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</row>
    <row r="144" spans="2:45" s="1" customFormat="1" ht="50.1" customHeight="1" x14ac:dyDescent="0.25">
      <c r="B144" s="7"/>
      <c r="I144" s="19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</row>
    <row r="145" spans="2:45" s="1" customFormat="1" ht="50.1" customHeight="1" x14ac:dyDescent="0.25">
      <c r="B145" s="7"/>
      <c r="I145" s="19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</row>
    <row r="146" spans="2:45" s="1" customFormat="1" ht="50.1" customHeight="1" x14ac:dyDescent="0.25">
      <c r="B146" s="7"/>
      <c r="I146" s="19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</row>
    <row r="147" spans="2:45" s="1" customFormat="1" ht="50.1" customHeight="1" x14ac:dyDescent="0.25">
      <c r="B147" s="7"/>
      <c r="I147" s="19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</row>
    <row r="148" spans="2:45" s="1" customFormat="1" ht="50.1" customHeight="1" x14ac:dyDescent="0.25">
      <c r="B148" s="7"/>
      <c r="I148" s="19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</row>
    <row r="149" spans="2:45" s="1" customFormat="1" ht="50.1" customHeight="1" x14ac:dyDescent="0.25">
      <c r="B149" s="7"/>
      <c r="I149" s="19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</row>
    <row r="150" spans="2:45" s="1" customFormat="1" ht="50.1" customHeight="1" x14ac:dyDescent="0.25">
      <c r="B150" s="7"/>
      <c r="I150" s="19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</row>
    <row r="151" spans="2:45" s="1" customFormat="1" ht="50.1" customHeight="1" x14ac:dyDescent="0.25">
      <c r="B151" s="7"/>
      <c r="I151" s="19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</row>
    <row r="152" spans="2:45" s="1" customFormat="1" ht="50.1" customHeight="1" x14ac:dyDescent="0.25">
      <c r="B152" s="7"/>
      <c r="I152" s="19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</row>
    <row r="153" spans="2:45" s="1" customFormat="1" ht="50.1" customHeight="1" x14ac:dyDescent="0.25">
      <c r="B153" s="7"/>
      <c r="I153" s="19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</row>
    <row r="154" spans="2:45" s="1" customFormat="1" ht="50.1" customHeight="1" x14ac:dyDescent="0.25">
      <c r="B154" s="7"/>
      <c r="I154" s="19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</row>
    <row r="155" spans="2:45" s="1" customFormat="1" ht="50.1" customHeight="1" x14ac:dyDescent="0.25">
      <c r="B155" s="7"/>
      <c r="I155" s="19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</row>
    <row r="156" spans="2:45" s="1" customFormat="1" ht="50.1" customHeight="1" x14ac:dyDescent="0.25">
      <c r="B156" s="7"/>
      <c r="I156" s="19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</row>
    <row r="157" spans="2:45" s="1" customFormat="1" ht="50.1" customHeight="1" x14ac:dyDescent="0.25">
      <c r="B157" s="7"/>
      <c r="I157" s="19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</row>
    <row r="158" spans="2:45" s="1" customFormat="1" ht="50.1" customHeight="1" x14ac:dyDescent="0.25">
      <c r="B158" s="7"/>
      <c r="I158" s="19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</row>
    <row r="159" spans="2:45" s="1" customFormat="1" ht="50.1" customHeight="1" x14ac:dyDescent="0.25">
      <c r="B159" s="7"/>
      <c r="I159" s="19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</row>
    <row r="160" spans="2:45" s="1" customFormat="1" ht="50.1" customHeight="1" x14ac:dyDescent="0.25">
      <c r="B160" s="7"/>
      <c r="I160" s="19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</row>
    <row r="161" spans="2:45" s="1" customFormat="1" ht="50.1" customHeight="1" x14ac:dyDescent="0.25">
      <c r="B161" s="7"/>
      <c r="I161" s="19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</row>
    <row r="162" spans="2:45" s="1" customFormat="1" ht="50.1" customHeight="1" x14ac:dyDescent="0.25">
      <c r="B162" s="7"/>
      <c r="I162" s="19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</row>
    <row r="163" spans="2:45" s="1" customFormat="1" ht="50.1" customHeight="1" x14ac:dyDescent="0.25">
      <c r="B163" s="7"/>
      <c r="I163" s="19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</row>
    <row r="164" spans="2:45" s="1" customFormat="1" ht="50.1" customHeight="1" x14ac:dyDescent="0.25">
      <c r="B164" s="7"/>
      <c r="I164" s="19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</row>
    <row r="165" spans="2:45" s="1" customFormat="1" ht="50.1" customHeight="1" x14ac:dyDescent="0.25">
      <c r="B165" s="7"/>
      <c r="I165" s="19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</row>
    <row r="166" spans="2:45" s="1" customFormat="1" ht="50.1" customHeight="1" x14ac:dyDescent="0.25">
      <c r="B166" s="7"/>
      <c r="I166" s="19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</row>
    <row r="167" spans="2:45" s="1" customFormat="1" ht="50.1" customHeight="1" x14ac:dyDescent="0.25">
      <c r="B167" s="7"/>
      <c r="I167" s="19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</row>
    <row r="168" spans="2:45" s="1" customFormat="1" ht="50.1" customHeight="1" x14ac:dyDescent="0.25">
      <c r="B168" s="7"/>
      <c r="I168" s="19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</row>
    <row r="169" spans="2:45" s="1" customFormat="1" ht="50.1" customHeight="1" x14ac:dyDescent="0.25">
      <c r="B169" s="7"/>
      <c r="I169" s="19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</row>
    <row r="170" spans="2:45" s="1" customFormat="1" ht="50.1" customHeight="1" x14ac:dyDescent="0.25">
      <c r="B170" s="7"/>
      <c r="I170" s="19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</row>
    <row r="171" spans="2:45" s="1" customFormat="1" ht="50.1" customHeight="1" x14ac:dyDescent="0.25">
      <c r="B171" s="7"/>
      <c r="I171" s="19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</row>
    <row r="172" spans="2:45" s="1" customFormat="1" ht="50.1" customHeight="1" x14ac:dyDescent="0.25">
      <c r="B172" s="7"/>
      <c r="I172" s="19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</row>
    <row r="173" spans="2:45" s="1" customFormat="1" ht="50.1" customHeight="1" x14ac:dyDescent="0.25">
      <c r="B173" s="7"/>
      <c r="I173" s="19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</row>
    <row r="174" spans="2:45" s="1" customFormat="1" ht="50.1" customHeight="1" x14ac:dyDescent="0.25">
      <c r="B174" s="7"/>
      <c r="I174" s="19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</row>
    <row r="175" spans="2:45" s="1" customFormat="1" ht="50.1" customHeight="1" x14ac:dyDescent="0.25">
      <c r="B175" s="7"/>
      <c r="I175" s="19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</row>
    <row r="176" spans="2:45" s="1" customFormat="1" ht="50.1" customHeight="1" x14ac:dyDescent="0.25">
      <c r="B176" s="7"/>
      <c r="I176" s="19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</row>
    <row r="177" spans="2:45" s="1" customFormat="1" ht="50.1" customHeight="1" x14ac:dyDescent="0.25">
      <c r="B177" s="7"/>
      <c r="I177" s="19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</row>
    <row r="178" spans="2:45" s="1" customFormat="1" ht="50.1" customHeight="1" x14ac:dyDescent="0.25">
      <c r="B178" s="7"/>
      <c r="I178" s="19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</row>
    <row r="179" spans="2:45" s="1" customFormat="1" ht="50.1" customHeight="1" x14ac:dyDescent="0.25">
      <c r="B179" s="7"/>
      <c r="I179" s="19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</row>
    <row r="180" spans="2:45" s="1" customFormat="1" ht="50.1" customHeight="1" x14ac:dyDescent="0.25">
      <c r="B180" s="7"/>
      <c r="I180" s="19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</row>
    <row r="181" spans="2:45" s="1" customFormat="1" ht="50.1" customHeight="1" x14ac:dyDescent="0.25">
      <c r="B181" s="7"/>
      <c r="I181" s="19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</row>
    <row r="182" spans="2:45" s="1" customFormat="1" ht="50.1" customHeight="1" x14ac:dyDescent="0.25">
      <c r="B182" s="7"/>
      <c r="I182" s="19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</row>
    <row r="183" spans="2:45" s="1" customFormat="1" ht="50.1" customHeight="1" x14ac:dyDescent="0.25">
      <c r="B183" s="7"/>
      <c r="I183" s="19"/>
    </row>
    <row r="184" spans="2:45" s="1" customFormat="1" ht="50.1" customHeight="1" x14ac:dyDescent="0.25">
      <c r="B184" s="7"/>
      <c r="I184" s="19"/>
    </row>
    <row r="185" spans="2:45" s="1" customFormat="1" ht="50.1" customHeight="1" x14ac:dyDescent="0.25">
      <c r="B185" s="7"/>
      <c r="I185" s="19"/>
    </row>
    <row r="186" spans="2:45" s="1" customFormat="1" ht="50.1" customHeight="1" x14ac:dyDescent="0.25">
      <c r="B186" s="7"/>
      <c r="I186" s="19"/>
    </row>
    <row r="187" spans="2:45" s="1" customFormat="1" ht="50.1" customHeight="1" x14ac:dyDescent="0.25">
      <c r="B187" s="7"/>
      <c r="I187" s="19"/>
    </row>
    <row r="188" spans="2:45" s="1" customFormat="1" ht="50.1" customHeight="1" x14ac:dyDescent="0.25">
      <c r="B188" s="7"/>
      <c r="I188" s="19"/>
    </row>
    <row r="189" spans="2:45" s="1" customFormat="1" ht="50.1" customHeight="1" x14ac:dyDescent="0.25">
      <c r="B189" s="7"/>
      <c r="I189" s="19"/>
    </row>
    <row r="190" spans="2:45" s="1" customFormat="1" ht="50.1" customHeight="1" x14ac:dyDescent="0.25">
      <c r="B190" s="7"/>
      <c r="I190" s="19"/>
    </row>
    <row r="191" spans="2:45" s="1" customFormat="1" ht="50.1" customHeight="1" x14ac:dyDescent="0.25">
      <c r="B191" s="7"/>
      <c r="I191" s="19"/>
    </row>
    <row r="192" spans="2:45" s="1" customFormat="1" ht="50.1" customHeight="1" x14ac:dyDescent="0.25">
      <c r="B192" s="7"/>
      <c r="I192" s="19"/>
    </row>
    <row r="193" spans="2:9" s="1" customFormat="1" ht="50.1" customHeight="1" x14ac:dyDescent="0.25">
      <c r="B193" s="7"/>
      <c r="I193" s="19"/>
    </row>
    <row r="194" spans="2:9" s="1" customFormat="1" ht="50.1" customHeight="1" x14ac:dyDescent="0.25">
      <c r="B194" s="7"/>
      <c r="I194" s="19"/>
    </row>
    <row r="195" spans="2:9" s="1" customFormat="1" ht="50.1" customHeight="1" x14ac:dyDescent="0.25">
      <c r="B195" s="7"/>
      <c r="I195" s="19"/>
    </row>
    <row r="196" spans="2:9" s="1" customFormat="1" ht="50.1" customHeight="1" x14ac:dyDescent="0.25">
      <c r="B196" s="7"/>
      <c r="I196" s="19"/>
    </row>
    <row r="197" spans="2:9" s="1" customFormat="1" ht="50.1" customHeight="1" x14ac:dyDescent="0.25">
      <c r="B197" s="7"/>
      <c r="I197" s="19"/>
    </row>
    <row r="198" spans="2:9" s="1" customFormat="1" ht="50.1" customHeight="1" x14ac:dyDescent="0.25">
      <c r="B198" s="7"/>
      <c r="I198" s="19"/>
    </row>
    <row r="199" spans="2:9" s="1" customFormat="1" ht="50.1" customHeight="1" x14ac:dyDescent="0.25">
      <c r="B199" s="7"/>
      <c r="I199" s="19"/>
    </row>
    <row r="200" spans="2:9" s="1" customFormat="1" ht="50.1" customHeight="1" x14ac:dyDescent="0.25">
      <c r="B200" s="7"/>
      <c r="I200" s="19"/>
    </row>
    <row r="201" spans="2:9" s="1" customFormat="1" ht="50.1" customHeight="1" x14ac:dyDescent="0.25">
      <c r="B201" s="7"/>
      <c r="I201" s="19"/>
    </row>
    <row r="202" spans="2:9" s="1" customFormat="1" ht="50.1" customHeight="1" x14ac:dyDescent="0.25">
      <c r="B202" s="7"/>
      <c r="I202" s="19"/>
    </row>
    <row r="203" spans="2:9" s="1" customFormat="1" ht="50.1" customHeight="1" x14ac:dyDescent="0.25">
      <c r="B203" s="7"/>
      <c r="I203" s="19"/>
    </row>
    <row r="204" spans="2:9" s="1" customFormat="1" ht="50.1" customHeight="1" x14ac:dyDescent="0.25">
      <c r="B204" s="7"/>
      <c r="I204" s="19"/>
    </row>
    <row r="205" spans="2:9" s="1" customFormat="1" ht="50.1" customHeight="1" x14ac:dyDescent="0.25">
      <c r="B205" s="7"/>
      <c r="I205" s="19"/>
    </row>
    <row r="206" spans="2:9" s="1" customFormat="1" ht="50.1" customHeight="1" x14ac:dyDescent="0.25">
      <c r="B206" s="7"/>
      <c r="I206" s="19"/>
    </row>
    <row r="207" spans="2:9" s="1" customFormat="1" ht="50.1" customHeight="1" x14ac:dyDescent="0.25">
      <c r="B207" s="7"/>
      <c r="I207" s="19"/>
    </row>
    <row r="208" spans="2:9" s="1" customFormat="1" ht="50.1" customHeight="1" x14ac:dyDescent="0.25">
      <c r="B208" s="7"/>
      <c r="I208" s="19"/>
    </row>
    <row r="209" spans="2:9" s="1" customFormat="1" ht="50.1" customHeight="1" x14ac:dyDescent="0.25">
      <c r="B209" s="7"/>
      <c r="I209" s="19"/>
    </row>
    <row r="210" spans="2:9" s="1" customFormat="1" ht="50.1" customHeight="1" x14ac:dyDescent="0.25">
      <c r="B210" s="7"/>
      <c r="I210" s="19"/>
    </row>
    <row r="211" spans="2:9" s="1" customFormat="1" ht="50.1" customHeight="1" x14ac:dyDescent="0.25">
      <c r="B211" s="7"/>
      <c r="I211" s="19"/>
    </row>
    <row r="212" spans="2:9" s="1" customFormat="1" ht="50.1" customHeight="1" x14ac:dyDescent="0.25">
      <c r="B212" s="7"/>
      <c r="I212" s="19"/>
    </row>
    <row r="213" spans="2:9" s="1" customFormat="1" ht="50.1" customHeight="1" x14ac:dyDescent="0.25">
      <c r="B213" s="7"/>
      <c r="I213" s="19"/>
    </row>
    <row r="214" spans="2:9" s="1" customFormat="1" ht="50.1" customHeight="1" x14ac:dyDescent="0.25">
      <c r="B214" s="7"/>
      <c r="I214" s="19"/>
    </row>
    <row r="215" spans="2:9" s="1" customFormat="1" ht="50.1" customHeight="1" x14ac:dyDescent="0.25">
      <c r="B215" s="7"/>
      <c r="I215" s="19"/>
    </row>
    <row r="216" spans="2:9" s="1" customFormat="1" ht="50.1" customHeight="1" x14ac:dyDescent="0.25">
      <c r="B216" s="7"/>
      <c r="I216" s="19"/>
    </row>
    <row r="217" spans="2:9" s="1" customFormat="1" ht="50.1" customHeight="1" x14ac:dyDescent="0.25">
      <c r="B217" s="7"/>
      <c r="I217" s="19"/>
    </row>
    <row r="218" spans="2:9" s="1" customFormat="1" ht="50.1" customHeight="1" x14ac:dyDescent="0.25">
      <c r="B218" s="7"/>
      <c r="I218" s="19"/>
    </row>
    <row r="219" spans="2:9" s="1" customFormat="1" ht="50.1" customHeight="1" x14ac:dyDescent="0.25">
      <c r="B219" s="7"/>
      <c r="I219" s="19"/>
    </row>
    <row r="220" spans="2:9" s="1" customFormat="1" ht="50.1" customHeight="1" x14ac:dyDescent="0.25">
      <c r="B220" s="7"/>
      <c r="I220" s="19"/>
    </row>
    <row r="221" spans="2:9" s="1" customFormat="1" ht="50.1" customHeight="1" x14ac:dyDescent="0.25">
      <c r="B221" s="7"/>
      <c r="I221" s="19"/>
    </row>
    <row r="222" spans="2:9" s="1" customFormat="1" ht="50.1" customHeight="1" x14ac:dyDescent="0.25">
      <c r="B222" s="7"/>
      <c r="I222" s="19"/>
    </row>
    <row r="223" spans="2:9" s="1" customFormat="1" ht="50.1" customHeight="1" x14ac:dyDescent="0.25">
      <c r="B223" s="7"/>
      <c r="I223" s="19"/>
    </row>
    <row r="224" spans="2:9" s="1" customFormat="1" ht="50.1" customHeight="1" x14ac:dyDescent="0.25">
      <c r="B224" s="7"/>
      <c r="I224" s="19"/>
    </row>
    <row r="225" spans="2:9" s="1" customFormat="1" ht="50.1" customHeight="1" x14ac:dyDescent="0.25">
      <c r="B225" s="7"/>
      <c r="I225" s="19"/>
    </row>
    <row r="226" spans="2:9" s="1" customFormat="1" ht="50.1" customHeight="1" x14ac:dyDescent="0.25">
      <c r="B226" s="7"/>
      <c r="I226" s="19"/>
    </row>
    <row r="227" spans="2:9" s="1" customFormat="1" ht="50.1" customHeight="1" x14ac:dyDescent="0.25">
      <c r="B227" s="7"/>
      <c r="I227" s="19"/>
    </row>
    <row r="228" spans="2:9" s="1" customFormat="1" ht="50.1" customHeight="1" x14ac:dyDescent="0.25">
      <c r="B228" s="7"/>
      <c r="I228" s="19"/>
    </row>
    <row r="229" spans="2:9" s="1" customFormat="1" ht="50.1" customHeight="1" x14ac:dyDescent="0.25">
      <c r="B229" s="7"/>
      <c r="I229" s="19"/>
    </row>
    <row r="230" spans="2:9" s="1" customFormat="1" ht="50.1" customHeight="1" x14ac:dyDescent="0.25">
      <c r="B230" s="7"/>
      <c r="I230" s="19"/>
    </row>
    <row r="231" spans="2:9" s="1" customFormat="1" ht="50.1" customHeight="1" x14ac:dyDescent="0.25">
      <c r="B231" s="7"/>
      <c r="I231" s="19"/>
    </row>
    <row r="232" spans="2:9" s="1" customFormat="1" ht="50.1" customHeight="1" x14ac:dyDescent="0.25">
      <c r="B232" s="7"/>
      <c r="I232" s="19"/>
    </row>
    <row r="233" spans="2:9" s="1" customFormat="1" ht="50.1" customHeight="1" x14ac:dyDescent="0.25">
      <c r="B233" s="7"/>
      <c r="I233" s="19"/>
    </row>
    <row r="234" spans="2:9" s="1" customFormat="1" ht="50.1" customHeight="1" x14ac:dyDescent="0.25">
      <c r="B234" s="7"/>
      <c r="I234" s="19"/>
    </row>
    <row r="235" spans="2:9" s="1" customFormat="1" ht="50.1" customHeight="1" x14ac:dyDescent="0.25">
      <c r="B235" s="7"/>
      <c r="I235" s="19"/>
    </row>
    <row r="236" spans="2:9" s="1" customFormat="1" ht="50.1" customHeight="1" x14ac:dyDescent="0.25">
      <c r="B236" s="7"/>
      <c r="I236" s="19"/>
    </row>
    <row r="237" spans="2:9" s="1" customFormat="1" ht="50.1" customHeight="1" x14ac:dyDescent="0.25">
      <c r="B237" s="7"/>
      <c r="I237" s="19"/>
    </row>
    <row r="238" spans="2:9" s="1" customFormat="1" ht="50.1" customHeight="1" x14ac:dyDescent="0.25">
      <c r="B238" s="7"/>
      <c r="I238" s="19"/>
    </row>
    <row r="239" spans="2:9" s="1" customFormat="1" ht="50.1" customHeight="1" x14ac:dyDescent="0.25">
      <c r="B239" s="7"/>
      <c r="I239" s="19"/>
    </row>
    <row r="240" spans="2:9" s="1" customFormat="1" ht="50.1" customHeight="1" x14ac:dyDescent="0.25">
      <c r="B240" s="7"/>
      <c r="I240" s="19"/>
    </row>
    <row r="241" spans="2:9" s="1" customFormat="1" ht="50.1" customHeight="1" x14ac:dyDescent="0.25">
      <c r="B241" s="7"/>
      <c r="I241" s="19"/>
    </row>
    <row r="242" spans="2:9" s="1" customFormat="1" x14ac:dyDescent="0.25">
      <c r="B242" s="7"/>
      <c r="I242" s="19"/>
    </row>
    <row r="243" spans="2:9" s="1" customFormat="1" x14ac:dyDescent="0.25">
      <c r="B243" s="7"/>
      <c r="I243" s="19"/>
    </row>
    <row r="244" spans="2:9" s="1" customFormat="1" x14ac:dyDescent="0.25">
      <c r="B244" s="7"/>
      <c r="I244" s="19"/>
    </row>
    <row r="245" spans="2:9" s="1" customFormat="1" x14ac:dyDescent="0.25">
      <c r="B245" s="7"/>
      <c r="I245" s="19"/>
    </row>
    <row r="246" spans="2:9" s="1" customFormat="1" x14ac:dyDescent="0.25">
      <c r="B246" s="7"/>
      <c r="I246" s="19"/>
    </row>
    <row r="247" spans="2:9" s="1" customFormat="1" x14ac:dyDescent="0.25">
      <c r="B247" s="7"/>
      <c r="I247" s="19"/>
    </row>
    <row r="248" spans="2:9" s="1" customFormat="1" x14ac:dyDescent="0.25">
      <c r="B248" s="7"/>
      <c r="I248" s="19"/>
    </row>
    <row r="249" spans="2:9" s="1" customFormat="1" x14ac:dyDescent="0.25">
      <c r="B249" s="7"/>
      <c r="I249" s="19"/>
    </row>
    <row r="250" spans="2:9" s="1" customFormat="1" x14ac:dyDescent="0.25">
      <c r="B250" s="7"/>
      <c r="I250" s="19"/>
    </row>
    <row r="251" spans="2:9" s="1" customFormat="1" x14ac:dyDescent="0.25">
      <c r="B251" s="7"/>
      <c r="I251" s="19"/>
    </row>
    <row r="252" spans="2:9" s="1" customFormat="1" x14ac:dyDescent="0.25">
      <c r="B252" s="7"/>
      <c r="I252" s="19"/>
    </row>
    <row r="253" spans="2:9" s="1" customFormat="1" x14ac:dyDescent="0.25">
      <c r="B253" s="7"/>
      <c r="I253" s="19"/>
    </row>
    <row r="254" spans="2:9" s="1" customFormat="1" x14ac:dyDescent="0.25">
      <c r="B254" s="7"/>
      <c r="I254" s="19"/>
    </row>
    <row r="255" spans="2:9" s="1" customFormat="1" x14ac:dyDescent="0.25">
      <c r="B255" s="7"/>
      <c r="I255" s="19"/>
    </row>
    <row r="256" spans="2:9" s="1" customFormat="1" x14ac:dyDescent="0.25">
      <c r="B256" s="7"/>
      <c r="I256" s="19"/>
    </row>
    <row r="257" spans="2:9" s="1" customFormat="1" x14ac:dyDescent="0.25">
      <c r="B257" s="7"/>
      <c r="I257" s="19"/>
    </row>
    <row r="258" spans="2:9" s="1" customFormat="1" x14ac:dyDescent="0.25">
      <c r="B258" s="7"/>
      <c r="I258" s="19"/>
    </row>
    <row r="259" spans="2:9" s="1" customFormat="1" x14ac:dyDescent="0.25">
      <c r="B259" s="7"/>
      <c r="I259" s="19"/>
    </row>
    <row r="260" spans="2:9" s="1" customFormat="1" x14ac:dyDescent="0.25">
      <c r="B260" s="7"/>
      <c r="I260" s="19"/>
    </row>
    <row r="261" spans="2:9" s="1" customFormat="1" x14ac:dyDescent="0.25">
      <c r="B261" s="7"/>
      <c r="I261" s="19"/>
    </row>
    <row r="262" spans="2:9" s="1" customFormat="1" x14ac:dyDescent="0.25">
      <c r="B262" s="7"/>
      <c r="I262" s="19"/>
    </row>
    <row r="263" spans="2:9" s="1" customFormat="1" x14ac:dyDescent="0.25">
      <c r="B263" s="7"/>
      <c r="I263" s="19"/>
    </row>
    <row r="264" spans="2:9" s="1" customFormat="1" x14ac:dyDescent="0.25">
      <c r="B264" s="7"/>
      <c r="I264" s="19"/>
    </row>
    <row r="265" spans="2:9" s="1" customFormat="1" x14ac:dyDescent="0.25">
      <c r="B265" s="7"/>
      <c r="I265" s="19"/>
    </row>
    <row r="266" spans="2:9" s="1" customFormat="1" x14ac:dyDescent="0.25">
      <c r="B266" s="7"/>
      <c r="I266" s="19"/>
    </row>
    <row r="267" spans="2:9" s="1" customFormat="1" x14ac:dyDescent="0.25">
      <c r="B267" s="7"/>
      <c r="I267" s="19"/>
    </row>
    <row r="268" spans="2:9" s="1" customFormat="1" x14ac:dyDescent="0.25">
      <c r="B268" s="7"/>
      <c r="I268" s="19"/>
    </row>
    <row r="269" spans="2:9" s="1" customFormat="1" x14ac:dyDescent="0.25">
      <c r="B269" s="7"/>
      <c r="I269" s="19"/>
    </row>
    <row r="270" spans="2:9" s="1" customFormat="1" x14ac:dyDescent="0.25">
      <c r="B270" s="7"/>
      <c r="I270" s="19"/>
    </row>
    <row r="271" spans="2:9" s="1" customFormat="1" x14ac:dyDescent="0.25">
      <c r="B271" s="7"/>
      <c r="I271" s="19"/>
    </row>
    <row r="272" spans="2:9" s="1" customFormat="1" x14ac:dyDescent="0.25">
      <c r="B272" s="7"/>
      <c r="I272" s="19"/>
    </row>
    <row r="273" spans="2:9" s="1" customFormat="1" x14ac:dyDescent="0.25">
      <c r="B273" s="7"/>
      <c r="I273" s="19"/>
    </row>
    <row r="274" spans="2:9" s="1" customFormat="1" x14ac:dyDescent="0.25">
      <c r="B274" s="7"/>
      <c r="I274" s="19"/>
    </row>
    <row r="275" spans="2:9" s="1" customFormat="1" x14ac:dyDescent="0.25">
      <c r="B275" s="7"/>
      <c r="I275" s="19"/>
    </row>
    <row r="276" spans="2:9" s="1" customFormat="1" x14ac:dyDescent="0.25">
      <c r="B276" s="7"/>
      <c r="I276" s="19"/>
    </row>
    <row r="277" spans="2:9" s="1" customFormat="1" x14ac:dyDescent="0.25">
      <c r="B277" s="7"/>
      <c r="I277" s="19"/>
    </row>
    <row r="278" spans="2:9" s="1" customFormat="1" x14ac:dyDescent="0.25">
      <c r="B278" s="7"/>
      <c r="I278" s="19"/>
    </row>
    <row r="279" spans="2:9" s="1" customFormat="1" x14ac:dyDescent="0.25">
      <c r="B279" s="7"/>
      <c r="I279" s="19"/>
    </row>
    <row r="280" spans="2:9" s="1" customFormat="1" x14ac:dyDescent="0.25">
      <c r="B280" s="7"/>
      <c r="I280" s="19"/>
    </row>
    <row r="281" spans="2:9" s="1" customFormat="1" x14ac:dyDescent="0.25">
      <c r="B281" s="7"/>
      <c r="I281" s="19"/>
    </row>
    <row r="282" spans="2:9" s="1" customFormat="1" x14ac:dyDescent="0.25">
      <c r="B282" s="7"/>
      <c r="I282" s="19"/>
    </row>
    <row r="283" spans="2:9" s="1" customFormat="1" x14ac:dyDescent="0.25">
      <c r="B283" s="7"/>
      <c r="I283" s="19"/>
    </row>
    <row r="284" spans="2:9" s="1" customFormat="1" x14ac:dyDescent="0.25">
      <c r="B284" s="7"/>
      <c r="I284" s="19"/>
    </row>
    <row r="285" spans="2:9" s="1" customFormat="1" x14ac:dyDescent="0.25">
      <c r="B285" s="7"/>
      <c r="I285" s="19"/>
    </row>
    <row r="286" spans="2:9" s="1" customFormat="1" x14ac:dyDescent="0.25">
      <c r="B286" s="7"/>
      <c r="I286" s="19"/>
    </row>
    <row r="287" spans="2:9" s="1" customFormat="1" x14ac:dyDescent="0.25">
      <c r="B287" s="7"/>
      <c r="I287" s="19"/>
    </row>
    <row r="288" spans="2:9" s="1" customFormat="1" x14ac:dyDescent="0.25">
      <c r="B288" s="7"/>
      <c r="I288" s="19"/>
    </row>
    <row r="289" spans="2:9" s="1" customFormat="1" x14ac:dyDescent="0.25">
      <c r="B289" s="7"/>
      <c r="I289" s="19"/>
    </row>
    <row r="290" spans="2:9" s="1" customFormat="1" x14ac:dyDescent="0.25">
      <c r="B290" s="7"/>
      <c r="I290" s="19"/>
    </row>
    <row r="291" spans="2:9" s="1" customFormat="1" x14ac:dyDescent="0.25">
      <c r="B291" s="7"/>
      <c r="I291" s="19"/>
    </row>
    <row r="292" spans="2:9" s="1" customFormat="1" x14ac:dyDescent="0.25">
      <c r="B292" s="7"/>
      <c r="I292" s="19"/>
    </row>
    <row r="293" spans="2:9" s="1" customFormat="1" x14ac:dyDescent="0.25">
      <c r="B293" s="7"/>
      <c r="I293" s="19"/>
    </row>
    <row r="294" spans="2:9" s="1" customFormat="1" x14ac:dyDescent="0.25">
      <c r="B294" s="7"/>
      <c r="I294" s="19"/>
    </row>
    <row r="295" spans="2:9" s="1" customFormat="1" x14ac:dyDescent="0.25">
      <c r="B295" s="7"/>
      <c r="I295" s="19"/>
    </row>
    <row r="296" spans="2:9" s="1" customFormat="1" x14ac:dyDescent="0.25">
      <c r="B296" s="7"/>
      <c r="I296" s="19"/>
    </row>
    <row r="297" spans="2:9" s="1" customFormat="1" x14ac:dyDescent="0.25">
      <c r="B297" s="7"/>
      <c r="I297" s="19"/>
    </row>
    <row r="298" spans="2:9" s="1" customFormat="1" x14ac:dyDescent="0.25">
      <c r="B298" s="7"/>
      <c r="I298" s="19"/>
    </row>
    <row r="299" spans="2:9" s="1" customFormat="1" x14ac:dyDescent="0.25">
      <c r="B299" s="7"/>
      <c r="I299" s="19"/>
    </row>
    <row r="300" spans="2:9" s="1" customFormat="1" x14ac:dyDescent="0.25">
      <c r="B300" s="7"/>
      <c r="I300" s="19"/>
    </row>
    <row r="301" spans="2:9" s="1" customFormat="1" x14ac:dyDescent="0.25">
      <c r="B301" s="7"/>
      <c r="I301" s="19"/>
    </row>
    <row r="302" spans="2:9" s="1" customFormat="1" x14ac:dyDescent="0.25">
      <c r="B302" s="7"/>
      <c r="I302" s="19"/>
    </row>
    <row r="303" spans="2:9" s="1" customFormat="1" x14ac:dyDescent="0.25">
      <c r="B303" s="7"/>
      <c r="I303" s="19"/>
    </row>
    <row r="304" spans="2:9" s="1" customFormat="1" x14ac:dyDescent="0.25">
      <c r="B304" s="7"/>
      <c r="I304" s="19"/>
    </row>
    <row r="305" spans="2:9" s="1" customFormat="1" x14ac:dyDescent="0.25">
      <c r="B305" s="7"/>
      <c r="I305" s="19"/>
    </row>
    <row r="306" spans="2:9" s="1" customFormat="1" x14ac:dyDescent="0.25">
      <c r="B306" s="7"/>
      <c r="I306" s="19"/>
    </row>
    <row r="307" spans="2:9" s="1" customFormat="1" x14ac:dyDescent="0.25">
      <c r="B307" s="7"/>
      <c r="I307" s="19"/>
    </row>
    <row r="308" spans="2:9" s="1" customFormat="1" x14ac:dyDescent="0.25">
      <c r="B308" s="7"/>
      <c r="I308" s="19"/>
    </row>
    <row r="309" spans="2:9" s="1" customFormat="1" x14ac:dyDescent="0.25">
      <c r="B309" s="7"/>
      <c r="I309" s="19"/>
    </row>
    <row r="310" spans="2:9" s="1" customFormat="1" x14ac:dyDescent="0.25">
      <c r="B310" s="7"/>
      <c r="I310" s="19"/>
    </row>
    <row r="311" spans="2:9" s="1" customFormat="1" x14ac:dyDescent="0.25">
      <c r="B311" s="7"/>
      <c r="I311" s="19"/>
    </row>
    <row r="312" spans="2:9" s="1" customFormat="1" x14ac:dyDescent="0.25">
      <c r="B312" s="7"/>
      <c r="I312" s="19"/>
    </row>
    <row r="313" spans="2:9" s="1" customFormat="1" x14ac:dyDescent="0.25">
      <c r="B313" s="7"/>
      <c r="I313" s="19"/>
    </row>
    <row r="314" spans="2:9" s="1" customFormat="1" x14ac:dyDescent="0.25">
      <c r="B314" s="7"/>
      <c r="I314" s="19"/>
    </row>
    <row r="315" spans="2:9" s="1" customFormat="1" x14ac:dyDescent="0.25">
      <c r="B315" s="7"/>
      <c r="I315" s="19"/>
    </row>
    <row r="316" spans="2:9" s="1" customFormat="1" x14ac:dyDescent="0.25">
      <c r="B316" s="7"/>
      <c r="I316" s="19"/>
    </row>
    <row r="317" spans="2:9" s="1" customFormat="1" x14ac:dyDescent="0.25">
      <c r="B317" s="7"/>
      <c r="I317" s="19"/>
    </row>
    <row r="318" spans="2:9" s="1" customFormat="1" x14ac:dyDescent="0.25">
      <c r="B318" s="7"/>
      <c r="I318" s="19"/>
    </row>
    <row r="319" spans="2:9" s="1" customFormat="1" x14ac:dyDescent="0.25">
      <c r="B319" s="7"/>
      <c r="I319" s="19"/>
    </row>
    <row r="320" spans="2:9" s="1" customFormat="1" x14ac:dyDescent="0.25">
      <c r="B320" s="7"/>
      <c r="I320" s="19"/>
    </row>
    <row r="321" spans="2:9" s="1" customFormat="1" x14ac:dyDescent="0.25">
      <c r="B321" s="7"/>
      <c r="I321" s="19"/>
    </row>
    <row r="322" spans="2:9" s="1" customFormat="1" x14ac:dyDescent="0.25">
      <c r="B322" s="7"/>
      <c r="I322" s="19"/>
    </row>
    <row r="323" spans="2:9" s="1" customFormat="1" x14ac:dyDescent="0.25">
      <c r="B323" s="7"/>
      <c r="I323" s="19"/>
    </row>
    <row r="324" spans="2:9" s="1" customFormat="1" x14ac:dyDescent="0.25">
      <c r="B324" s="7"/>
      <c r="I324" s="19"/>
    </row>
    <row r="325" spans="2:9" s="1" customFormat="1" x14ac:dyDescent="0.25">
      <c r="B325" s="7"/>
      <c r="I325" s="19"/>
    </row>
    <row r="326" spans="2:9" s="1" customFormat="1" x14ac:dyDescent="0.25">
      <c r="B326" s="7"/>
      <c r="I326" s="19"/>
    </row>
    <row r="327" spans="2:9" s="1" customFormat="1" x14ac:dyDescent="0.25">
      <c r="B327" s="7"/>
      <c r="I327" s="19"/>
    </row>
    <row r="328" spans="2:9" s="1" customFormat="1" x14ac:dyDescent="0.25">
      <c r="B328" s="7"/>
      <c r="I328" s="19"/>
    </row>
    <row r="329" spans="2:9" s="1" customFormat="1" x14ac:dyDescent="0.25">
      <c r="B329" s="7"/>
      <c r="I329" s="19"/>
    </row>
    <row r="330" spans="2:9" s="1" customFormat="1" x14ac:dyDescent="0.25">
      <c r="B330" s="7"/>
      <c r="I330" s="19"/>
    </row>
    <row r="331" spans="2:9" s="1" customFormat="1" x14ac:dyDescent="0.25">
      <c r="B331" s="7"/>
      <c r="I331" s="19"/>
    </row>
    <row r="332" spans="2:9" s="1" customFormat="1" x14ac:dyDescent="0.25">
      <c r="B332" s="7"/>
      <c r="I332" s="19"/>
    </row>
    <row r="333" spans="2:9" s="1" customFormat="1" x14ac:dyDescent="0.25">
      <c r="B333" s="7"/>
      <c r="I333" s="19"/>
    </row>
    <row r="334" spans="2:9" s="1" customFormat="1" x14ac:dyDescent="0.25">
      <c r="B334" s="7"/>
      <c r="I334" s="19"/>
    </row>
    <row r="335" spans="2:9" s="1" customFormat="1" x14ac:dyDescent="0.25">
      <c r="B335" s="7"/>
      <c r="I335" s="19"/>
    </row>
    <row r="336" spans="2:9" s="1" customFormat="1" x14ac:dyDescent="0.25">
      <c r="B336" s="7"/>
      <c r="I336" s="19"/>
    </row>
    <row r="337" spans="2:9" s="1" customFormat="1" x14ac:dyDescent="0.25">
      <c r="B337" s="7"/>
      <c r="I337" s="19"/>
    </row>
    <row r="338" spans="2:9" s="1" customFormat="1" x14ac:dyDescent="0.25">
      <c r="B338" s="7"/>
      <c r="I338" s="19"/>
    </row>
    <row r="339" spans="2:9" s="1" customFormat="1" x14ac:dyDescent="0.25">
      <c r="B339" s="7"/>
      <c r="I339" s="19"/>
    </row>
    <row r="340" spans="2:9" s="1" customFormat="1" x14ac:dyDescent="0.25">
      <c r="B340" s="7"/>
      <c r="I340" s="19"/>
    </row>
    <row r="341" spans="2:9" s="1" customFormat="1" x14ac:dyDescent="0.25">
      <c r="B341" s="7"/>
      <c r="I341" s="19"/>
    </row>
    <row r="342" spans="2:9" s="1" customFormat="1" x14ac:dyDescent="0.25">
      <c r="B342" s="7"/>
      <c r="I342" s="19"/>
    </row>
    <row r="343" spans="2:9" s="1" customFormat="1" x14ac:dyDescent="0.25">
      <c r="B343" s="7"/>
      <c r="I343" s="19"/>
    </row>
    <row r="344" spans="2:9" s="1" customFormat="1" x14ac:dyDescent="0.25">
      <c r="B344" s="7"/>
      <c r="I344" s="19"/>
    </row>
    <row r="345" spans="2:9" s="1" customFormat="1" x14ac:dyDescent="0.25">
      <c r="B345" s="7"/>
      <c r="I345" s="19"/>
    </row>
    <row r="346" spans="2:9" s="1" customFormat="1" x14ac:dyDescent="0.25">
      <c r="B346" s="7"/>
      <c r="I346" s="19"/>
    </row>
    <row r="347" spans="2:9" s="1" customFormat="1" x14ac:dyDescent="0.25">
      <c r="B347" s="7"/>
      <c r="I347" s="19"/>
    </row>
    <row r="348" spans="2:9" s="1" customFormat="1" x14ac:dyDescent="0.25">
      <c r="B348" s="7"/>
      <c r="I348" s="19"/>
    </row>
    <row r="349" spans="2:9" s="1" customFormat="1" x14ac:dyDescent="0.25">
      <c r="B349" s="7"/>
      <c r="I349" s="19"/>
    </row>
    <row r="350" spans="2:9" s="1" customFormat="1" x14ac:dyDescent="0.25">
      <c r="B350" s="7"/>
      <c r="I350" s="19"/>
    </row>
    <row r="351" spans="2:9" s="1" customFormat="1" x14ac:dyDescent="0.25">
      <c r="B351" s="7"/>
      <c r="I351" s="19"/>
    </row>
    <row r="352" spans="2:9" s="1" customFormat="1" x14ac:dyDescent="0.25">
      <c r="B352" s="7"/>
      <c r="I352" s="19"/>
    </row>
    <row r="353" spans="2:9" s="1" customFormat="1" x14ac:dyDescent="0.25">
      <c r="B353" s="7"/>
      <c r="I353" s="19"/>
    </row>
    <row r="354" spans="2:9" s="1" customFormat="1" x14ac:dyDescent="0.25">
      <c r="B354" s="7"/>
      <c r="I354" s="19"/>
    </row>
    <row r="355" spans="2:9" s="1" customFormat="1" x14ac:dyDescent="0.25">
      <c r="B355" s="7"/>
      <c r="I355" s="19"/>
    </row>
    <row r="356" spans="2:9" s="1" customFormat="1" x14ac:dyDescent="0.25">
      <c r="B356" s="7"/>
      <c r="I356" s="19"/>
    </row>
    <row r="357" spans="2:9" s="1" customFormat="1" x14ac:dyDescent="0.25">
      <c r="B357" s="7"/>
      <c r="I357" s="19"/>
    </row>
    <row r="358" spans="2:9" s="1" customFormat="1" x14ac:dyDescent="0.25">
      <c r="B358" s="7"/>
      <c r="I358" s="19"/>
    </row>
    <row r="359" spans="2:9" s="1" customFormat="1" x14ac:dyDescent="0.25">
      <c r="B359" s="7"/>
      <c r="I359" s="19"/>
    </row>
    <row r="360" spans="2:9" s="1" customFormat="1" x14ac:dyDescent="0.25">
      <c r="B360" s="7"/>
      <c r="I360" s="19"/>
    </row>
    <row r="361" spans="2:9" s="1" customFormat="1" x14ac:dyDescent="0.25">
      <c r="B361" s="7"/>
      <c r="I361" s="19"/>
    </row>
    <row r="362" spans="2:9" s="1" customFormat="1" x14ac:dyDescent="0.25">
      <c r="B362" s="7"/>
      <c r="I362" s="19"/>
    </row>
    <row r="363" spans="2:9" s="1" customFormat="1" x14ac:dyDescent="0.25">
      <c r="B363" s="7"/>
      <c r="I363" s="19"/>
    </row>
    <row r="364" spans="2:9" s="1" customFormat="1" x14ac:dyDescent="0.25">
      <c r="B364" s="7"/>
      <c r="I364" s="19"/>
    </row>
    <row r="365" spans="2:9" s="1" customFormat="1" x14ac:dyDescent="0.25">
      <c r="B365" s="7"/>
      <c r="I365" s="19"/>
    </row>
    <row r="366" spans="2:9" s="1" customFormat="1" x14ac:dyDescent="0.25">
      <c r="B366" s="7"/>
      <c r="I366" s="19"/>
    </row>
    <row r="367" spans="2:9" s="1" customFormat="1" x14ac:dyDescent="0.25">
      <c r="B367" s="7"/>
      <c r="I367" s="19"/>
    </row>
    <row r="368" spans="2:9" s="1" customFormat="1" x14ac:dyDescent="0.25">
      <c r="B368" s="7"/>
      <c r="I368" s="19"/>
    </row>
    <row r="369" spans="2:9" s="1" customFormat="1" x14ac:dyDescent="0.25">
      <c r="B369" s="7"/>
      <c r="I369" s="19"/>
    </row>
    <row r="370" spans="2:9" s="1" customFormat="1" x14ac:dyDescent="0.25">
      <c r="B370" s="7"/>
      <c r="I370" s="19"/>
    </row>
    <row r="371" spans="2:9" s="1" customFormat="1" x14ac:dyDescent="0.25">
      <c r="B371" s="7"/>
      <c r="I371" s="19"/>
    </row>
    <row r="372" spans="2:9" s="1" customFormat="1" x14ac:dyDescent="0.25">
      <c r="B372" s="7"/>
      <c r="I372" s="19"/>
    </row>
    <row r="373" spans="2:9" s="1" customFormat="1" x14ac:dyDescent="0.25">
      <c r="B373" s="7"/>
      <c r="I373" s="19"/>
    </row>
    <row r="374" spans="2:9" s="1" customFormat="1" x14ac:dyDescent="0.25">
      <c r="B374" s="7"/>
      <c r="I374" s="19"/>
    </row>
    <row r="375" spans="2:9" s="1" customFormat="1" x14ac:dyDescent="0.25">
      <c r="B375" s="7"/>
      <c r="I375" s="19"/>
    </row>
    <row r="376" spans="2:9" s="1" customFormat="1" x14ac:dyDescent="0.25">
      <c r="B376" s="7"/>
      <c r="I376" s="19"/>
    </row>
    <row r="377" spans="2:9" s="1" customFormat="1" x14ac:dyDescent="0.25">
      <c r="B377" s="7"/>
      <c r="I377" s="19"/>
    </row>
    <row r="378" spans="2:9" s="1" customFormat="1" x14ac:dyDescent="0.25">
      <c r="B378" s="7"/>
      <c r="I378" s="19"/>
    </row>
    <row r="379" spans="2:9" s="1" customFormat="1" x14ac:dyDescent="0.25">
      <c r="B379" s="7"/>
      <c r="I379" s="19"/>
    </row>
    <row r="380" spans="2:9" s="1" customFormat="1" x14ac:dyDescent="0.25">
      <c r="B380" s="7"/>
      <c r="I380" s="19"/>
    </row>
    <row r="381" spans="2:9" s="1" customFormat="1" x14ac:dyDescent="0.25">
      <c r="B381" s="7"/>
      <c r="I381" s="19"/>
    </row>
    <row r="382" spans="2:9" s="1" customFormat="1" x14ac:dyDescent="0.25">
      <c r="B382" s="7"/>
      <c r="I382" s="19"/>
    </row>
    <row r="383" spans="2:9" s="1" customFormat="1" x14ac:dyDescent="0.25">
      <c r="B383" s="7"/>
      <c r="I383" s="19"/>
    </row>
    <row r="384" spans="2:9" s="1" customFormat="1" x14ac:dyDescent="0.25">
      <c r="B384" s="7"/>
      <c r="I384" s="19"/>
    </row>
    <row r="385" spans="2:9" s="1" customFormat="1" x14ac:dyDescent="0.25">
      <c r="B385" s="7"/>
      <c r="I385" s="19"/>
    </row>
    <row r="386" spans="2:9" s="1" customFormat="1" x14ac:dyDescent="0.25">
      <c r="B386" s="7"/>
      <c r="I386" s="19"/>
    </row>
    <row r="387" spans="2:9" s="1" customFormat="1" x14ac:dyDescent="0.25">
      <c r="B387" s="7"/>
      <c r="I387" s="19"/>
    </row>
    <row r="388" spans="2:9" s="1" customFormat="1" x14ac:dyDescent="0.25">
      <c r="B388" s="7"/>
      <c r="I388" s="19"/>
    </row>
    <row r="389" spans="2:9" s="1" customFormat="1" x14ac:dyDescent="0.25">
      <c r="B389" s="7"/>
      <c r="I389" s="19"/>
    </row>
    <row r="390" spans="2:9" s="1" customFormat="1" x14ac:dyDescent="0.25">
      <c r="B390" s="7"/>
      <c r="I390" s="19"/>
    </row>
    <row r="391" spans="2:9" s="1" customFormat="1" x14ac:dyDescent="0.25">
      <c r="B391" s="7"/>
      <c r="I391" s="19"/>
    </row>
    <row r="392" spans="2:9" s="1" customFormat="1" x14ac:dyDescent="0.25">
      <c r="B392" s="7"/>
      <c r="I392" s="19"/>
    </row>
    <row r="393" spans="2:9" s="1" customFormat="1" x14ac:dyDescent="0.25">
      <c r="B393" s="7"/>
      <c r="I393" s="19"/>
    </row>
    <row r="394" spans="2:9" s="1" customFormat="1" x14ac:dyDescent="0.25">
      <c r="B394" s="7"/>
      <c r="I394" s="19"/>
    </row>
    <row r="395" spans="2:9" s="1" customFormat="1" x14ac:dyDescent="0.25">
      <c r="B395" s="7"/>
      <c r="I395" s="19"/>
    </row>
    <row r="396" spans="2:9" s="1" customFormat="1" x14ac:dyDescent="0.25">
      <c r="B396" s="7"/>
      <c r="I396" s="19"/>
    </row>
    <row r="397" spans="2:9" s="1" customFormat="1" x14ac:dyDescent="0.25">
      <c r="B397" s="7"/>
      <c r="I397" s="19"/>
    </row>
    <row r="398" spans="2:9" s="1" customFormat="1" x14ac:dyDescent="0.25">
      <c r="B398" s="7"/>
      <c r="I398" s="19"/>
    </row>
    <row r="399" spans="2:9" s="1" customFormat="1" x14ac:dyDescent="0.25">
      <c r="B399" s="7"/>
      <c r="I399" s="19"/>
    </row>
    <row r="400" spans="2:9" s="1" customFormat="1" x14ac:dyDescent="0.25">
      <c r="B400" s="7"/>
      <c r="I400" s="19"/>
    </row>
    <row r="401" spans="2:9" s="1" customFormat="1" x14ac:dyDescent="0.25">
      <c r="B401" s="7"/>
      <c r="I401" s="19"/>
    </row>
    <row r="402" spans="2:9" s="1" customFormat="1" x14ac:dyDescent="0.25">
      <c r="B402" s="7"/>
      <c r="I402" s="19"/>
    </row>
    <row r="403" spans="2:9" s="1" customFormat="1" x14ac:dyDescent="0.25">
      <c r="B403" s="7"/>
      <c r="I403" s="19"/>
    </row>
    <row r="404" spans="2:9" s="1" customFormat="1" x14ac:dyDescent="0.25">
      <c r="B404" s="7"/>
      <c r="I404" s="19"/>
    </row>
    <row r="405" spans="2:9" s="1" customFormat="1" x14ac:dyDescent="0.25">
      <c r="B405" s="7"/>
      <c r="I405" s="19"/>
    </row>
    <row r="406" spans="2:9" s="1" customFormat="1" x14ac:dyDescent="0.25">
      <c r="B406" s="7"/>
      <c r="I406" s="19"/>
    </row>
    <row r="407" spans="2:9" s="1" customFormat="1" x14ac:dyDescent="0.25">
      <c r="B407" s="7"/>
      <c r="I407" s="19"/>
    </row>
    <row r="408" spans="2:9" s="1" customFormat="1" x14ac:dyDescent="0.25">
      <c r="B408" s="7"/>
      <c r="I408" s="19"/>
    </row>
    <row r="409" spans="2:9" s="1" customFormat="1" x14ac:dyDescent="0.25">
      <c r="B409" s="7"/>
      <c r="I409" s="19"/>
    </row>
    <row r="410" spans="2:9" s="1" customFormat="1" x14ac:dyDescent="0.25">
      <c r="B410" s="7"/>
      <c r="I410" s="19"/>
    </row>
    <row r="411" spans="2:9" s="1" customFormat="1" x14ac:dyDescent="0.25">
      <c r="B411" s="7"/>
      <c r="I411" s="19"/>
    </row>
    <row r="412" spans="2:9" s="1" customFormat="1" x14ac:dyDescent="0.25">
      <c r="B412" s="7"/>
      <c r="I412" s="19"/>
    </row>
    <row r="413" spans="2:9" s="1" customFormat="1" x14ac:dyDescent="0.25">
      <c r="B413" s="7"/>
      <c r="I413" s="19"/>
    </row>
    <row r="414" spans="2:9" s="1" customFormat="1" x14ac:dyDescent="0.25">
      <c r="B414" s="7"/>
      <c r="I414" s="19"/>
    </row>
    <row r="415" spans="2:9" s="1" customFormat="1" x14ac:dyDescent="0.25">
      <c r="B415" s="7"/>
      <c r="I415" s="19"/>
    </row>
    <row r="416" spans="2:9" s="1" customFormat="1" x14ac:dyDescent="0.25">
      <c r="B416" s="7"/>
      <c r="I416" s="19"/>
    </row>
    <row r="417" spans="2:9" s="1" customFormat="1" x14ac:dyDescent="0.25">
      <c r="B417" s="7"/>
      <c r="I417" s="19"/>
    </row>
    <row r="418" spans="2:9" s="1" customFormat="1" x14ac:dyDescent="0.25">
      <c r="B418" s="7"/>
      <c r="I418" s="19"/>
    </row>
    <row r="419" spans="2:9" s="1" customFormat="1" x14ac:dyDescent="0.25">
      <c r="B419" s="7"/>
      <c r="I419" s="19"/>
    </row>
    <row r="420" spans="2:9" s="1" customFormat="1" x14ac:dyDescent="0.25">
      <c r="B420" s="7"/>
      <c r="I420" s="19"/>
    </row>
    <row r="421" spans="2:9" s="1" customFormat="1" x14ac:dyDescent="0.25">
      <c r="B421" s="7"/>
      <c r="I421" s="19"/>
    </row>
    <row r="422" spans="2:9" s="1" customFormat="1" x14ac:dyDescent="0.25">
      <c r="B422" s="7"/>
      <c r="I422" s="19"/>
    </row>
    <row r="423" spans="2:9" s="1" customFormat="1" x14ac:dyDescent="0.25">
      <c r="B423" s="7"/>
      <c r="I423" s="19"/>
    </row>
    <row r="424" spans="2:9" s="1" customFormat="1" x14ac:dyDescent="0.25">
      <c r="B424" s="7"/>
      <c r="I424" s="19"/>
    </row>
    <row r="425" spans="2:9" s="1" customFormat="1" x14ac:dyDescent="0.25">
      <c r="B425" s="7"/>
      <c r="I425" s="19"/>
    </row>
    <row r="426" spans="2:9" s="1" customFormat="1" x14ac:dyDescent="0.25">
      <c r="B426" s="7"/>
      <c r="I426" s="19"/>
    </row>
    <row r="427" spans="2:9" s="1" customFormat="1" x14ac:dyDescent="0.25">
      <c r="B427" s="7"/>
      <c r="I427" s="19"/>
    </row>
    <row r="428" spans="2:9" s="1" customFormat="1" x14ac:dyDescent="0.25">
      <c r="B428" s="7"/>
      <c r="I428" s="19"/>
    </row>
    <row r="429" spans="2:9" s="1" customFormat="1" x14ac:dyDescent="0.25">
      <c r="B429" s="7"/>
      <c r="I429" s="19"/>
    </row>
    <row r="430" spans="2:9" s="1" customFormat="1" x14ac:dyDescent="0.25">
      <c r="B430" s="7"/>
      <c r="I430" s="19"/>
    </row>
    <row r="431" spans="2:9" s="1" customFormat="1" x14ac:dyDescent="0.25">
      <c r="B431" s="7"/>
      <c r="I431" s="19"/>
    </row>
    <row r="432" spans="2:9" s="1" customFormat="1" x14ac:dyDescent="0.25">
      <c r="B432" s="7"/>
      <c r="I432" s="19"/>
    </row>
    <row r="433" spans="2:9" s="1" customFormat="1" x14ac:dyDescent="0.25">
      <c r="B433" s="7"/>
      <c r="I433" s="19"/>
    </row>
    <row r="434" spans="2:9" s="1" customFormat="1" x14ac:dyDescent="0.25">
      <c r="B434" s="7"/>
      <c r="I434" s="19"/>
    </row>
    <row r="435" spans="2:9" s="1" customFormat="1" x14ac:dyDescent="0.25">
      <c r="B435" s="7"/>
      <c r="I435" s="19"/>
    </row>
    <row r="436" spans="2:9" s="1" customFormat="1" x14ac:dyDescent="0.25">
      <c r="B436" s="7"/>
      <c r="I436" s="19"/>
    </row>
    <row r="437" spans="2:9" s="1" customFormat="1" x14ac:dyDescent="0.25">
      <c r="B437" s="7"/>
      <c r="I437" s="19"/>
    </row>
    <row r="438" spans="2:9" s="1" customFormat="1" x14ac:dyDescent="0.25">
      <c r="B438" s="7"/>
      <c r="I438" s="19"/>
    </row>
    <row r="439" spans="2:9" s="1" customFormat="1" x14ac:dyDescent="0.25">
      <c r="B439" s="7"/>
      <c r="I439" s="19"/>
    </row>
    <row r="440" spans="2:9" s="1" customFormat="1" x14ac:dyDescent="0.25">
      <c r="B440" s="7"/>
      <c r="I440" s="19"/>
    </row>
    <row r="441" spans="2:9" s="1" customFormat="1" x14ac:dyDescent="0.25">
      <c r="B441" s="7"/>
      <c r="I441" s="19"/>
    </row>
    <row r="442" spans="2:9" s="1" customFormat="1" x14ac:dyDescent="0.25">
      <c r="B442" s="7"/>
      <c r="I442" s="19"/>
    </row>
    <row r="443" spans="2:9" s="1" customFormat="1" x14ac:dyDescent="0.25">
      <c r="B443" s="7"/>
      <c r="I443" s="19"/>
    </row>
    <row r="444" spans="2:9" s="1" customFormat="1" x14ac:dyDescent="0.25">
      <c r="B444" s="7"/>
      <c r="I444" s="19"/>
    </row>
    <row r="445" spans="2:9" s="1" customFormat="1" x14ac:dyDescent="0.25">
      <c r="B445" s="7"/>
      <c r="I445" s="19"/>
    </row>
    <row r="446" spans="2:9" s="1" customFormat="1" x14ac:dyDescent="0.25">
      <c r="B446" s="7"/>
      <c r="I446" s="19"/>
    </row>
    <row r="447" spans="2:9" s="1" customFormat="1" x14ac:dyDescent="0.25">
      <c r="B447" s="7"/>
      <c r="I447" s="19"/>
    </row>
    <row r="448" spans="2:9" s="1" customFormat="1" x14ac:dyDescent="0.25">
      <c r="B448" s="7"/>
      <c r="I448" s="19"/>
    </row>
    <row r="449" spans="2:9" s="1" customFormat="1" x14ac:dyDescent="0.25">
      <c r="B449" s="7"/>
      <c r="I449" s="19"/>
    </row>
    <row r="450" spans="2:9" s="1" customFormat="1" x14ac:dyDescent="0.25">
      <c r="B450" s="7"/>
      <c r="I450" s="19"/>
    </row>
    <row r="451" spans="2:9" s="1" customFormat="1" x14ac:dyDescent="0.25">
      <c r="B451" s="7"/>
      <c r="I451" s="19"/>
    </row>
    <row r="452" spans="2:9" s="1" customFormat="1" x14ac:dyDescent="0.25">
      <c r="B452" s="7"/>
      <c r="I452" s="19"/>
    </row>
    <row r="453" spans="2:9" s="1" customFormat="1" x14ac:dyDescent="0.25">
      <c r="B453" s="7"/>
      <c r="I453" s="19"/>
    </row>
    <row r="454" spans="2:9" s="1" customFormat="1" x14ac:dyDescent="0.25">
      <c r="B454" s="7"/>
      <c r="I454" s="19"/>
    </row>
    <row r="455" spans="2:9" s="1" customFormat="1" x14ac:dyDescent="0.25">
      <c r="B455" s="7"/>
      <c r="I455" s="19"/>
    </row>
    <row r="456" spans="2:9" s="1" customFormat="1" x14ac:dyDescent="0.25">
      <c r="B456" s="7"/>
      <c r="I456" s="19"/>
    </row>
    <row r="457" spans="2:9" s="1" customFormat="1" x14ac:dyDescent="0.25">
      <c r="B457" s="7"/>
      <c r="I457" s="19"/>
    </row>
    <row r="458" spans="2:9" s="1" customFormat="1" x14ac:dyDescent="0.25">
      <c r="B458" s="7"/>
      <c r="I458" s="19"/>
    </row>
    <row r="459" spans="2:9" s="1" customFormat="1" x14ac:dyDescent="0.25">
      <c r="B459" s="7"/>
      <c r="I459" s="19"/>
    </row>
    <row r="460" spans="2:9" s="1" customFormat="1" x14ac:dyDescent="0.25">
      <c r="B460" s="7"/>
      <c r="I460" s="19"/>
    </row>
    <row r="461" spans="2:9" s="1" customFormat="1" x14ac:dyDescent="0.25">
      <c r="B461" s="7"/>
      <c r="I461" s="19"/>
    </row>
    <row r="462" spans="2:9" s="1" customFormat="1" x14ac:dyDescent="0.25">
      <c r="B462" s="7"/>
      <c r="I462" s="19"/>
    </row>
    <row r="463" spans="2:9" s="1" customFormat="1" x14ac:dyDescent="0.25">
      <c r="B463" s="7"/>
      <c r="I463" s="19"/>
    </row>
    <row r="464" spans="2:9" s="1" customFormat="1" x14ac:dyDescent="0.25">
      <c r="B464" s="7"/>
      <c r="I464" s="19"/>
    </row>
    <row r="465" spans="2:9" s="1" customFormat="1" x14ac:dyDescent="0.25">
      <c r="B465" s="7"/>
      <c r="I465" s="19"/>
    </row>
    <row r="466" spans="2:9" s="1" customFormat="1" x14ac:dyDescent="0.25">
      <c r="B466" s="7"/>
      <c r="I466" s="19"/>
    </row>
    <row r="467" spans="2:9" s="1" customFormat="1" x14ac:dyDescent="0.25">
      <c r="B467" s="7"/>
      <c r="I467" s="19"/>
    </row>
    <row r="468" spans="2:9" s="1" customFormat="1" x14ac:dyDescent="0.25">
      <c r="B468" s="7"/>
      <c r="I468" s="19"/>
    </row>
    <row r="469" spans="2:9" s="1" customFormat="1" x14ac:dyDescent="0.25">
      <c r="B469" s="7"/>
      <c r="I469" s="19"/>
    </row>
    <row r="470" spans="2:9" s="1" customFormat="1" x14ac:dyDescent="0.25">
      <c r="B470" s="7"/>
      <c r="I470" s="19"/>
    </row>
    <row r="471" spans="2:9" s="1" customFormat="1" x14ac:dyDescent="0.25">
      <c r="B471" s="7"/>
      <c r="I471" s="19"/>
    </row>
    <row r="472" spans="2:9" s="1" customFormat="1" x14ac:dyDescent="0.25">
      <c r="B472" s="7"/>
      <c r="I472" s="19"/>
    </row>
    <row r="473" spans="2:9" s="1" customFormat="1" x14ac:dyDescent="0.25">
      <c r="B473" s="7"/>
      <c r="I473" s="19"/>
    </row>
    <row r="474" spans="2:9" s="1" customFormat="1" x14ac:dyDescent="0.25">
      <c r="B474" s="7"/>
      <c r="I474" s="19"/>
    </row>
    <row r="475" spans="2:9" s="1" customFormat="1" x14ac:dyDescent="0.25">
      <c r="B475" s="7"/>
      <c r="I475" s="19"/>
    </row>
    <row r="476" spans="2:9" s="1" customFormat="1" x14ac:dyDescent="0.25">
      <c r="B476" s="7"/>
      <c r="I476" s="19"/>
    </row>
    <row r="477" spans="2:9" s="1" customFormat="1" x14ac:dyDescent="0.25">
      <c r="B477" s="7"/>
      <c r="I477" s="19"/>
    </row>
    <row r="478" spans="2:9" s="1" customFormat="1" x14ac:dyDescent="0.25">
      <c r="B478" s="7"/>
      <c r="I478" s="19"/>
    </row>
    <row r="479" spans="2:9" s="1" customFormat="1" x14ac:dyDescent="0.25">
      <c r="B479" s="7"/>
      <c r="I479" s="19"/>
    </row>
    <row r="480" spans="2:9" s="1" customFormat="1" x14ac:dyDescent="0.25">
      <c r="B480" s="7"/>
      <c r="I480" s="19"/>
    </row>
    <row r="481" spans="2:9" s="1" customFormat="1" x14ac:dyDescent="0.25">
      <c r="B481" s="7"/>
      <c r="I481" s="19"/>
    </row>
    <row r="482" spans="2:9" s="1" customFormat="1" x14ac:dyDescent="0.25">
      <c r="B482" s="7"/>
      <c r="I482" s="19"/>
    </row>
    <row r="483" spans="2:9" s="1" customFormat="1" x14ac:dyDescent="0.25">
      <c r="B483" s="7"/>
      <c r="I483" s="19"/>
    </row>
    <row r="484" spans="2:9" s="1" customFormat="1" x14ac:dyDescent="0.25">
      <c r="B484" s="7"/>
      <c r="I484" s="19"/>
    </row>
    <row r="485" spans="2:9" s="1" customFormat="1" x14ac:dyDescent="0.25">
      <c r="B485" s="7"/>
      <c r="I485" s="19"/>
    </row>
    <row r="486" spans="2:9" s="1" customFormat="1" x14ac:dyDescent="0.25">
      <c r="B486" s="7"/>
      <c r="I486" s="19"/>
    </row>
    <row r="487" spans="2:9" s="1" customFormat="1" x14ac:dyDescent="0.25">
      <c r="B487" s="7"/>
      <c r="I487" s="19"/>
    </row>
    <row r="488" spans="2:9" s="1" customFormat="1" x14ac:dyDescent="0.25">
      <c r="B488" s="7"/>
      <c r="I488" s="19"/>
    </row>
    <row r="489" spans="2:9" s="1" customFormat="1" x14ac:dyDescent="0.25">
      <c r="B489" s="7"/>
      <c r="I489" s="19"/>
    </row>
    <row r="490" spans="2:9" s="1" customFormat="1" x14ac:dyDescent="0.25">
      <c r="B490" s="7"/>
      <c r="I490" s="19"/>
    </row>
    <row r="491" spans="2:9" s="1" customFormat="1" x14ac:dyDescent="0.25">
      <c r="B491" s="7"/>
      <c r="I491" s="19"/>
    </row>
    <row r="492" spans="2:9" s="1" customFormat="1" x14ac:dyDescent="0.25">
      <c r="B492" s="7"/>
      <c r="I492" s="19"/>
    </row>
    <row r="493" spans="2:9" s="1" customFormat="1" x14ac:dyDescent="0.25">
      <c r="B493" s="7"/>
      <c r="I493" s="19"/>
    </row>
    <row r="494" spans="2:9" s="1" customFormat="1" x14ac:dyDescent="0.25">
      <c r="B494" s="7"/>
      <c r="I494" s="19"/>
    </row>
    <row r="495" spans="2:9" s="1" customFormat="1" x14ac:dyDescent="0.25">
      <c r="B495" s="7"/>
      <c r="I495" s="19"/>
    </row>
    <row r="496" spans="2:9" s="1" customFormat="1" x14ac:dyDescent="0.25">
      <c r="B496" s="7"/>
      <c r="I496" s="19"/>
    </row>
    <row r="497" spans="2:9" s="1" customFormat="1" x14ac:dyDescent="0.25">
      <c r="B497" s="7"/>
      <c r="I497" s="19"/>
    </row>
    <row r="498" spans="2:9" s="1" customFormat="1" x14ac:dyDescent="0.25">
      <c r="B498" s="7"/>
      <c r="I498" s="19"/>
    </row>
    <row r="499" spans="2:9" s="1" customFormat="1" x14ac:dyDescent="0.25">
      <c r="B499" s="7"/>
      <c r="I499" s="19"/>
    </row>
    <row r="500" spans="2:9" s="1" customFormat="1" x14ac:dyDescent="0.25">
      <c r="B500" s="7"/>
      <c r="I500" s="19"/>
    </row>
    <row r="501" spans="2:9" s="1" customFormat="1" x14ac:dyDescent="0.25">
      <c r="B501" s="7"/>
      <c r="I501" s="19"/>
    </row>
    <row r="502" spans="2:9" s="1" customFormat="1" x14ac:dyDescent="0.25">
      <c r="B502" s="7"/>
      <c r="I502" s="19"/>
    </row>
    <row r="503" spans="2:9" s="1" customFormat="1" x14ac:dyDescent="0.25">
      <c r="B503" s="7"/>
      <c r="I503" s="19"/>
    </row>
    <row r="504" spans="2:9" s="1" customFormat="1" x14ac:dyDescent="0.25">
      <c r="B504" s="7"/>
      <c r="I504" s="19"/>
    </row>
    <row r="505" spans="2:9" s="1" customFormat="1" x14ac:dyDescent="0.25">
      <c r="B505" s="7"/>
      <c r="I505" s="19"/>
    </row>
    <row r="506" spans="2:9" s="1" customFormat="1" x14ac:dyDescent="0.25">
      <c r="B506" s="7"/>
      <c r="I506" s="19"/>
    </row>
    <row r="507" spans="2:9" s="1" customFormat="1" x14ac:dyDescent="0.25">
      <c r="B507" s="7"/>
      <c r="I507" s="19"/>
    </row>
    <row r="508" spans="2:9" s="1" customFormat="1" x14ac:dyDescent="0.25">
      <c r="B508" s="7"/>
      <c r="I508" s="19"/>
    </row>
    <row r="509" spans="2:9" s="1" customFormat="1" x14ac:dyDescent="0.25">
      <c r="B509" s="7"/>
      <c r="I509" s="19"/>
    </row>
    <row r="510" spans="2:9" s="1" customFormat="1" x14ac:dyDescent="0.25">
      <c r="B510" s="7"/>
      <c r="I510" s="19"/>
    </row>
    <row r="511" spans="2:9" s="1" customFormat="1" x14ac:dyDescent="0.25">
      <c r="B511" s="7"/>
      <c r="I511" s="19"/>
    </row>
    <row r="512" spans="2:9" s="1" customFormat="1" x14ac:dyDescent="0.25">
      <c r="B512" s="7"/>
      <c r="I512" s="19"/>
    </row>
    <row r="513" spans="2:9" s="1" customFormat="1" x14ac:dyDescent="0.25">
      <c r="B513" s="7"/>
      <c r="I513" s="19"/>
    </row>
    <row r="514" spans="2:9" s="1" customFormat="1" x14ac:dyDescent="0.25">
      <c r="B514" s="7"/>
      <c r="I514" s="19"/>
    </row>
    <row r="515" spans="2:9" s="1" customFormat="1" x14ac:dyDescent="0.25">
      <c r="B515" s="7"/>
      <c r="I515" s="19"/>
    </row>
    <row r="516" spans="2:9" s="1" customFormat="1" x14ac:dyDescent="0.25">
      <c r="B516" s="7"/>
      <c r="I516" s="19"/>
    </row>
    <row r="517" spans="2:9" s="1" customFormat="1" x14ac:dyDescent="0.25">
      <c r="B517" s="7"/>
      <c r="I517" s="19"/>
    </row>
    <row r="518" spans="2:9" s="1" customFormat="1" x14ac:dyDescent="0.25">
      <c r="B518" s="7"/>
      <c r="I518" s="19"/>
    </row>
    <row r="519" spans="2:9" s="1" customFormat="1" x14ac:dyDescent="0.25">
      <c r="B519" s="7"/>
      <c r="I519" s="19"/>
    </row>
    <row r="520" spans="2:9" s="1" customFormat="1" x14ac:dyDescent="0.25">
      <c r="B520" s="7"/>
      <c r="I520" s="19"/>
    </row>
    <row r="521" spans="2:9" s="1" customFormat="1" x14ac:dyDescent="0.25">
      <c r="B521" s="7"/>
      <c r="I521" s="19"/>
    </row>
    <row r="522" spans="2:9" s="1" customFormat="1" x14ac:dyDescent="0.25">
      <c r="B522" s="7"/>
      <c r="I522" s="19"/>
    </row>
    <row r="523" spans="2:9" s="1" customFormat="1" x14ac:dyDescent="0.25">
      <c r="B523" s="7"/>
      <c r="I523" s="19"/>
    </row>
    <row r="524" spans="2:9" s="1" customFormat="1" x14ac:dyDescent="0.25">
      <c r="B524" s="7"/>
      <c r="I524" s="19"/>
    </row>
    <row r="525" spans="2:9" s="1" customFormat="1" x14ac:dyDescent="0.25">
      <c r="B525" s="7"/>
      <c r="I525" s="19"/>
    </row>
    <row r="526" spans="2:9" s="1" customFormat="1" x14ac:dyDescent="0.25">
      <c r="B526" s="7"/>
      <c r="I526" s="19"/>
    </row>
    <row r="527" spans="2:9" s="1" customFormat="1" x14ac:dyDescent="0.25">
      <c r="B527" s="7"/>
      <c r="I527" s="19"/>
    </row>
    <row r="528" spans="2:9" s="1" customFormat="1" x14ac:dyDescent="0.25">
      <c r="B528" s="7"/>
      <c r="I528" s="19"/>
    </row>
    <row r="529" spans="2:9" s="1" customFormat="1" x14ac:dyDescent="0.25">
      <c r="B529" s="7"/>
      <c r="I529" s="19"/>
    </row>
    <row r="530" spans="2:9" s="1" customFormat="1" x14ac:dyDescent="0.25">
      <c r="B530" s="7"/>
      <c r="I530" s="19"/>
    </row>
    <row r="531" spans="2:9" s="1" customFormat="1" x14ac:dyDescent="0.25">
      <c r="B531" s="7"/>
      <c r="I531" s="19"/>
    </row>
    <row r="532" spans="2:9" s="1" customFormat="1" x14ac:dyDescent="0.25">
      <c r="B532" s="7"/>
      <c r="I532" s="19"/>
    </row>
    <row r="533" spans="2:9" s="1" customFormat="1" x14ac:dyDescent="0.25">
      <c r="B533" s="7"/>
      <c r="I533" s="19"/>
    </row>
    <row r="534" spans="2:9" s="1" customFormat="1" x14ac:dyDescent="0.25">
      <c r="B534" s="7"/>
      <c r="I534" s="19"/>
    </row>
    <row r="535" spans="2:9" s="1" customFormat="1" x14ac:dyDescent="0.25">
      <c r="B535" s="7"/>
      <c r="I535" s="19"/>
    </row>
    <row r="536" spans="2:9" s="1" customFormat="1" x14ac:dyDescent="0.25">
      <c r="B536" s="7"/>
      <c r="I536" s="19"/>
    </row>
    <row r="537" spans="2:9" s="1" customFormat="1" x14ac:dyDescent="0.25">
      <c r="B537" s="7"/>
      <c r="I537" s="19"/>
    </row>
    <row r="538" spans="2:9" s="1" customFormat="1" x14ac:dyDescent="0.25">
      <c r="B538" s="7"/>
      <c r="I538" s="19"/>
    </row>
    <row r="539" spans="2:9" s="1" customFormat="1" x14ac:dyDescent="0.25">
      <c r="B539" s="7"/>
      <c r="I539" s="19"/>
    </row>
    <row r="540" spans="2:9" s="1" customFormat="1" x14ac:dyDescent="0.25">
      <c r="B540" s="7"/>
      <c r="I540" s="19"/>
    </row>
    <row r="541" spans="2:9" s="1" customFormat="1" x14ac:dyDescent="0.25">
      <c r="B541" s="7"/>
      <c r="I541" s="19"/>
    </row>
    <row r="542" spans="2:9" s="1" customFormat="1" x14ac:dyDescent="0.25">
      <c r="B542" s="7"/>
      <c r="I542" s="19"/>
    </row>
    <row r="543" spans="2:9" s="1" customFormat="1" x14ac:dyDescent="0.25">
      <c r="B543" s="7"/>
      <c r="I543" s="19"/>
    </row>
    <row r="544" spans="2:9" s="1" customFormat="1" x14ac:dyDescent="0.25">
      <c r="B544" s="7"/>
      <c r="I544" s="19"/>
    </row>
    <row r="545" spans="2:9" s="1" customFormat="1" x14ac:dyDescent="0.25">
      <c r="B545" s="7"/>
      <c r="I545" s="19"/>
    </row>
    <row r="546" spans="2:9" s="1" customFormat="1" x14ac:dyDescent="0.25">
      <c r="B546" s="7"/>
      <c r="I546" s="19"/>
    </row>
    <row r="547" spans="2:9" s="1" customFormat="1" x14ac:dyDescent="0.25">
      <c r="B547" s="7"/>
      <c r="I547" s="19"/>
    </row>
    <row r="548" spans="2:9" s="1" customFormat="1" x14ac:dyDescent="0.25">
      <c r="B548" s="7"/>
      <c r="I548" s="19"/>
    </row>
    <row r="549" spans="2:9" s="1" customFormat="1" x14ac:dyDescent="0.25">
      <c r="B549" s="7"/>
      <c r="I549" s="19"/>
    </row>
    <row r="550" spans="2:9" s="1" customFormat="1" x14ac:dyDescent="0.25">
      <c r="B550" s="7"/>
      <c r="I550" s="19"/>
    </row>
    <row r="551" spans="2:9" s="1" customFormat="1" x14ac:dyDescent="0.25">
      <c r="B551" s="7"/>
      <c r="I551" s="19"/>
    </row>
    <row r="552" spans="2:9" s="1" customFormat="1" x14ac:dyDescent="0.25">
      <c r="B552" s="7"/>
      <c r="I552" s="19"/>
    </row>
    <row r="553" spans="2:9" s="1" customFormat="1" x14ac:dyDescent="0.25">
      <c r="B553" s="7"/>
      <c r="I553" s="19"/>
    </row>
    <row r="554" spans="2:9" s="1" customFormat="1" x14ac:dyDescent="0.25">
      <c r="B554" s="7"/>
      <c r="I554" s="19"/>
    </row>
    <row r="555" spans="2:9" s="1" customFormat="1" x14ac:dyDescent="0.25">
      <c r="B555" s="7"/>
      <c r="I555" s="19"/>
    </row>
    <row r="556" spans="2:9" s="1" customFormat="1" x14ac:dyDescent="0.25">
      <c r="B556" s="7"/>
      <c r="I556" s="19"/>
    </row>
    <row r="557" spans="2:9" s="1" customFormat="1" x14ac:dyDescent="0.25">
      <c r="B557" s="7"/>
      <c r="I557" s="19"/>
    </row>
    <row r="558" spans="2:9" s="1" customFormat="1" x14ac:dyDescent="0.25">
      <c r="B558" s="7"/>
      <c r="I558" s="19"/>
    </row>
    <row r="559" spans="2:9" s="1" customFormat="1" x14ac:dyDescent="0.25">
      <c r="B559" s="7"/>
      <c r="I559" s="19"/>
    </row>
    <row r="560" spans="2:9" s="1" customFormat="1" x14ac:dyDescent="0.25">
      <c r="B560" s="7"/>
      <c r="I560" s="19"/>
    </row>
    <row r="561" spans="2:9" s="1" customFormat="1" x14ac:dyDescent="0.25">
      <c r="B561" s="7"/>
      <c r="I561" s="19"/>
    </row>
    <row r="562" spans="2:9" s="1" customFormat="1" x14ac:dyDescent="0.25">
      <c r="B562" s="7"/>
      <c r="I562" s="19"/>
    </row>
    <row r="563" spans="2:9" s="1" customFormat="1" x14ac:dyDescent="0.25">
      <c r="B563" s="7"/>
      <c r="I563" s="19"/>
    </row>
    <row r="564" spans="2:9" s="1" customFormat="1" x14ac:dyDescent="0.25">
      <c r="B564" s="7"/>
      <c r="I564" s="19"/>
    </row>
    <row r="565" spans="2:9" s="1" customFormat="1" x14ac:dyDescent="0.25">
      <c r="B565" s="7"/>
      <c r="I565" s="19"/>
    </row>
    <row r="566" spans="2:9" s="1" customFormat="1" x14ac:dyDescent="0.25">
      <c r="B566" s="7"/>
      <c r="I566" s="19"/>
    </row>
    <row r="567" spans="2:9" s="1" customFormat="1" x14ac:dyDescent="0.25">
      <c r="B567" s="7"/>
      <c r="I567" s="19"/>
    </row>
    <row r="568" spans="2:9" s="1" customFormat="1" x14ac:dyDescent="0.25">
      <c r="B568" s="7"/>
      <c r="I568" s="19"/>
    </row>
    <row r="569" spans="2:9" s="1" customFormat="1" x14ac:dyDescent="0.25">
      <c r="B569" s="7"/>
      <c r="I569" s="19"/>
    </row>
    <row r="570" spans="2:9" s="1" customFormat="1" x14ac:dyDescent="0.25">
      <c r="B570" s="7"/>
      <c r="I570" s="19"/>
    </row>
    <row r="571" spans="2:9" s="1" customFormat="1" x14ac:dyDescent="0.25">
      <c r="B571" s="7"/>
      <c r="I571" s="19"/>
    </row>
    <row r="572" spans="2:9" s="1" customFormat="1" x14ac:dyDescent="0.25">
      <c r="B572" s="7"/>
      <c r="I572" s="19"/>
    </row>
    <row r="573" spans="2:9" s="1" customFormat="1" x14ac:dyDescent="0.25">
      <c r="B573" s="7"/>
      <c r="I573" s="19"/>
    </row>
    <row r="574" spans="2:9" s="1" customFormat="1" x14ac:dyDescent="0.25">
      <c r="B574" s="7"/>
      <c r="I574" s="19"/>
    </row>
    <row r="575" spans="2:9" s="1" customFormat="1" x14ac:dyDescent="0.25">
      <c r="B575" s="7"/>
      <c r="I575" s="19"/>
    </row>
    <row r="576" spans="2:9" s="1" customFormat="1" x14ac:dyDescent="0.25">
      <c r="B576" s="7"/>
      <c r="I576" s="19"/>
    </row>
    <row r="577" spans="2:9" s="1" customFormat="1" x14ac:dyDescent="0.25">
      <c r="B577" s="7"/>
      <c r="I577" s="19"/>
    </row>
    <row r="578" spans="2:9" s="1" customFormat="1" x14ac:dyDescent="0.25">
      <c r="B578" s="7"/>
      <c r="I578" s="19"/>
    </row>
    <row r="579" spans="2:9" s="1" customFormat="1" x14ac:dyDescent="0.25">
      <c r="B579" s="7"/>
      <c r="I579" s="19"/>
    </row>
    <row r="580" spans="2:9" s="1" customFormat="1" x14ac:dyDescent="0.25">
      <c r="B580" s="7"/>
      <c r="I580" s="19"/>
    </row>
    <row r="581" spans="2:9" s="1" customFormat="1" x14ac:dyDescent="0.25">
      <c r="B581" s="7"/>
      <c r="I581" s="19"/>
    </row>
    <row r="582" spans="2:9" s="1" customFormat="1" x14ac:dyDescent="0.25">
      <c r="B582" s="7"/>
      <c r="I582" s="19"/>
    </row>
    <row r="583" spans="2:9" s="1" customFormat="1" x14ac:dyDescent="0.25">
      <c r="B583" s="7"/>
      <c r="I583" s="19"/>
    </row>
    <row r="584" spans="2:9" s="1" customFormat="1" x14ac:dyDescent="0.25">
      <c r="B584" s="7"/>
      <c r="I584" s="19"/>
    </row>
    <row r="585" spans="2:9" s="1" customFormat="1" x14ac:dyDescent="0.25">
      <c r="B585" s="7"/>
      <c r="I585" s="19"/>
    </row>
    <row r="586" spans="2:9" s="1" customFormat="1" x14ac:dyDescent="0.25">
      <c r="B586" s="7"/>
      <c r="I586" s="19"/>
    </row>
    <row r="587" spans="2:9" s="1" customFormat="1" x14ac:dyDescent="0.25">
      <c r="B587" s="7"/>
      <c r="I587" s="19"/>
    </row>
    <row r="588" spans="2:9" s="1" customFormat="1" x14ac:dyDescent="0.25">
      <c r="B588" s="7"/>
      <c r="I588" s="19"/>
    </row>
    <row r="589" spans="2:9" s="1" customFormat="1" x14ac:dyDescent="0.25">
      <c r="B589" s="7"/>
      <c r="I589" s="19"/>
    </row>
    <row r="590" spans="2:9" s="1" customFormat="1" x14ac:dyDescent="0.25">
      <c r="B590" s="7"/>
      <c r="I590" s="19"/>
    </row>
    <row r="591" spans="2:9" s="1" customFormat="1" x14ac:dyDescent="0.25">
      <c r="B591" s="7"/>
      <c r="I591" s="19"/>
    </row>
    <row r="592" spans="2:9" s="1" customFormat="1" x14ac:dyDescent="0.25">
      <c r="B592" s="7"/>
      <c r="I592" s="19"/>
    </row>
    <row r="593" spans="2:9" s="1" customFormat="1" x14ac:dyDescent="0.25">
      <c r="B593" s="7"/>
      <c r="I593" s="19"/>
    </row>
    <row r="594" spans="2:9" s="1" customFormat="1" x14ac:dyDescent="0.25">
      <c r="B594" s="7"/>
      <c r="I594" s="19"/>
    </row>
    <row r="595" spans="2:9" s="1" customFormat="1" x14ac:dyDescent="0.25">
      <c r="B595" s="7"/>
      <c r="I595" s="19"/>
    </row>
    <row r="596" spans="2:9" s="1" customFormat="1" x14ac:dyDescent="0.25">
      <c r="B596" s="7"/>
      <c r="I596" s="19"/>
    </row>
    <row r="597" spans="2:9" s="1" customFormat="1" x14ac:dyDescent="0.25">
      <c r="B597" s="7"/>
      <c r="I597" s="19"/>
    </row>
    <row r="598" spans="2:9" s="1" customFormat="1" x14ac:dyDescent="0.25">
      <c r="B598" s="7"/>
      <c r="I598" s="19"/>
    </row>
    <row r="599" spans="2:9" s="1" customFormat="1" x14ac:dyDescent="0.25">
      <c r="B599" s="7"/>
      <c r="I599" s="19"/>
    </row>
    <row r="600" spans="2:9" s="1" customFormat="1" x14ac:dyDescent="0.25">
      <c r="B600" s="7"/>
      <c r="I600" s="19"/>
    </row>
    <row r="601" spans="2:9" s="1" customFormat="1" x14ac:dyDescent="0.25">
      <c r="B601" s="7"/>
      <c r="I601" s="19"/>
    </row>
    <row r="602" spans="2:9" s="1" customFormat="1" x14ac:dyDescent="0.25">
      <c r="B602" s="7"/>
      <c r="I602" s="19"/>
    </row>
    <row r="603" spans="2:9" s="1" customFormat="1" x14ac:dyDescent="0.25">
      <c r="B603" s="7"/>
      <c r="I603" s="19"/>
    </row>
    <row r="604" spans="2:9" s="1" customFormat="1" x14ac:dyDescent="0.25">
      <c r="B604" s="7"/>
      <c r="I604" s="19"/>
    </row>
    <row r="605" spans="2:9" s="1" customFormat="1" x14ac:dyDescent="0.25">
      <c r="B605" s="7"/>
      <c r="I605" s="19"/>
    </row>
    <row r="606" spans="2:9" s="1" customFormat="1" x14ac:dyDescent="0.25">
      <c r="B606" s="7"/>
      <c r="I606" s="19"/>
    </row>
    <row r="607" spans="2:9" s="1" customFormat="1" x14ac:dyDescent="0.25">
      <c r="B607" s="7"/>
      <c r="I607" s="19"/>
    </row>
    <row r="608" spans="2:9" s="1" customFormat="1" x14ac:dyDescent="0.25">
      <c r="B608" s="7"/>
      <c r="I608" s="19"/>
    </row>
    <row r="609" spans="2:9" s="1" customFormat="1" x14ac:dyDescent="0.25">
      <c r="B609" s="7"/>
      <c r="I609" s="19"/>
    </row>
    <row r="610" spans="2:9" s="1" customFormat="1" x14ac:dyDescent="0.25">
      <c r="B610" s="7"/>
      <c r="I610" s="19"/>
    </row>
    <row r="611" spans="2:9" s="1" customFormat="1" x14ac:dyDescent="0.25">
      <c r="B611" s="7"/>
      <c r="I611" s="19"/>
    </row>
    <row r="612" spans="2:9" s="1" customFormat="1" x14ac:dyDescent="0.25">
      <c r="B612" s="7"/>
      <c r="I612" s="19"/>
    </row>
    <row r="613" spans="2:9" s="1" customFormat="1" x14ac:dyDescent="0.25">
      <c r="B613" s="7"/>
      <c r="I613" s="19"/>
    </row>
    <row r="614" spans="2:9" s="1" customFormat="1" x14ac:dyDescent="0.25">
      <c r="B614" s="7"/>
      <c r="I614" s="19"/>
    </row>
    <row r="615" spans="2:9" s="1" customFormat="1" x14ac:dyDescent="0.25">
      <c r="B615" s="7"/>
      <c r="I615" s="19"/>
    </row>
    <row r="616" spans="2:9" s="1" customFormat="1" x14ac:dyDescent="0.25">
      <c r="B616" s="7"/>
      <c r="I616" s="19"/>
    </row>
    <row r="617" spans="2:9" s="1" customFormat="1" x14ac:dyDescent="0.25">
      <c r="B617" s="7"/>
      <c r="I617" s="19"/>
    </row>
    <row r="618" spans="2:9" s="1" customFormat="1" x14ac:dyDescent="0.25">
      <c r="B618" s="7"/>
      <c r="I618" s="19"/>
    </row>
    <row r="619" spans="2:9" s="1" customFormat="1" x14ac:dyDescent="0.25">
      <c r="B619" s="7"/>
      <c r="I619" s="19"/>
    </row>
    <row r="620" spans="2:9" s="1" customFormat="1" x14ac:dyDescent="0.25">
      <c r="B620" s="7"/>
      <c r="I620" s="19"/>
    </row>
    <row r="621" spans="2:9" s="1" customFormat="1" x14ac:dyDescent="0.25">
      <c r="B621" s="7"/>
      <c r="I621" s="19"/>
    </row>
    <row r="622" spans="2:9" s="1" customFormat="1" x14ac:dyDescent="0.25">
      <c r="B622" s="7"/>
      <c r="I622" s="19"/>
    </row>
    <row r="623" spans="2:9" s="1" customFormat="1" x14ac:dyDescent="0.25">
      <c r="B623" s="7"/>
      <c r="I623" s="19"/>
    </row>
    <row r="624" spans="2:9" s="1" customFormat="1" x14ac:dyDescent="0.25">
      <c r="B624" s="7"/>
      <c r="I624" s="19"/>
    </row>
    <row r="625" spans="2:9" s="1" customFormat="1" x14ac:dyDescent="0.25">
      <c r="B625" s="7"/>
      <c r="I625" s="19"/>
    </row>
    <row r="626" spans="2:9" s="1" customFormat="1" x14ac:dyDescent="0.25">
      <c r="B626" s="7"/>
      <c r="I626" s="19"/>
    </row>
    <row r="627" spans="2:9" s="1" customFormat="1" x14ac:dyDescent="0.25">
      <c r="B627" s="7"/>
      <c r="I627" s="19"/>
    </row>
    <row r="628" spans="2:9" s="1" customFormat="1" x14ac:dyDescent="0.25">
      <c r="B628" s="7"/>
      <c r="I628" s="19"/>
    </row>
    <row r="629" spans="2:9" s="1" customFormat="1" x14ac:dyDescent="0.25">
      <c r="B629" s="7"/>
      <c r="I629" s="19"/>
    </row>
    <row r="630" spans="2:9" s="1" customFormat="1" x14ac:dyDescent="0.25">
      <c r="B630" s="7"/>
      <c r="I630" s="19"/>
    </row>
    <row r="631" spans="2:9" s="1" customFormat="1" x14ac:dyDescent="0.25">
      <c r="B631" s="7"/>
      <c r="I631" s="19"/>
    </row>
    <row r="632" spans="2:9" s="1" customFormat="1" x14ac:dyDescent="0.25">
      <c r="B632" s="7"/>
      <c r="I632" s="19"/>
    </row>
    <row r="633" spans="2:9" s="1" customFormat="1" x14ac:dyDescent="0.25">
      <c r="B633" s="7"/>
      <c r="I633" s="19"/>
    </row>
    <row r="634" spans="2:9" s="1" customFormat="1" x14ac:dyDescent="0.25">
      <c r="B634" s="7"/>
      <c r="I634" s="19"/>
    </row>
    <row r="635" spans="2:9" s="1" customFormat="1" x14ac:dyDescent="0.25">
      <c r="B635" s="7"/>
      <c r="I635" s="19"/>
    </row>
    <row r="636" spans="2:9" s="1" customFormat="1" x14ac:dyDescent="0.25">
      <c r="B636" s="7"/>
      <c r="I636" s="19"/>
    </row>
    <row r="637" spans="2:9" s="1" customFormat="1" x14ac:dyDescent="0.25">
      <c r="B637" s="7"/>
      <c r="I637" s="19"/>
    </row>
    <row r="638" spans="2:9" s="1" customFormat="1" x14ac:dyDescent="0.25">
      <c r="B638" s="7"/>
      <c r="I638" s="19"/>
    </row>
    <row r="639" spans="2:9" s="1" customFormat="1" x14ac:dyDescent="0.25">
      <c r="B639" s="7"/>
      <c r="I639" s="19"/>
    </row>
    <row r="640" spans="2:9" s="1" customFormat="1" x14ac:dyDescent="0.25">
      <c r="B640" s="7"/>
      <c r="I640" s="19"/>
    </row>
    <row r="641" spans="2:9" s="1" customFormat="1" x14ac:dyDescent="0.25">
      <c r="B641" s="7"/>
      <c r="I641" s="19"/>
    </row>
    <row r="642" spans="2:9" s="1" customFormat="1" x14ac:dyDescent="0.25">
      <c r="B642" s="7"/>
      <c r="I642" s="19"/>
    </row>
    <row r="643" spans="2:9" s="1" customFormat="1" x14ac:dyDescent="0.25">
      <c r="B643" s="7"/>
      <c r="I643" s="19"/>
    </row>
    <row r="644" spans="2:9" s="1" customFormat="1" x14ac:dyDescent="0.25">
      <c r="B644" s="7"/>
      <c r="I644" s="19"/>
    </row>
    <row r="645" spans="2:9" s="1" customFormat="1" x14ac:dyDescent="0.25">
      <c r="B645" s="7"/>
      <c r="I645" s="19"/>
    </row>
    <row r="646" spans="2:9" s="1" customFormat="1" x14ac:dyDescent="0.25">
      <c r="B646" s="7"/>
      <c r="I646" s="19"/>
    </row>
    <row r="647" spans="2:9" s="1" customFormat="1" x14ac:dyDescent="0.25">
      <c r="B647" s="7"/>
      <c r="I647" s="19"/>
    </row>
    <row r="648" spans="2:9" s="1" customFormat="1" x14ac:dyDescent="0.25">
      <c r="B648" s="7"/>
      <c r="I648" s="19"/>
    </row>
    <row r="649" spans="2:9" s="1" customFormat="1" x14ac:dyDescent="0.25">
      <c r="B649" s="7"/>
      <c r="I649" s="19"/>
    </row>
    <row r="650" spans="2:9" s="1" customFormat="1" x14ac:dyDescent="0.25">
      <c r="B650" s="7"/>
      <c r="I650" s="19"/>
    </row>
    <row r="651" spans="2:9" s="1" customFormat="1" x14ac:dyDescent="0.25">
      <c r="B651" s="7"/>
      <c r="I651" s="19"/>
    </row>
    <row r="652" spans="2:9" s="1" customFormat="1" x14ac:dyDescent="0.25">
      <c r="B652" s="7"/>
      <c r="I652" s="19"/>
    </row>
    <row r="653" spans="2:9" s="1" customFormat="1" x14ac:dyDescent="0.25">
      <c r="B653" s="7"/>
      <c r="I653" s="19"/>
    </row>
    <row r="654" spans="2:9" s="1" customFormat="1" x14ac:dyDescent="0.25">
      <c r="B654" s="7"/>
      <c r="I654" s="19"/>
    </row>
    <row r="655" spans="2:9" s="1" customFormat="1" x14ac:dyDescent="0.25">
      <c r="B655" s="7"/>
      <c r="I655" s="19"/>
    </row>
    <row r="656" spans="2:9" s="1" customFormat="1" x14ac:dyDescent="0.25">
      <c r="B656" s="7"/>
      <c r="I656" s="19"/>
    </row>
    <row r="657" spans="2:9" s="1" customFormat="1" x14ac:dyDescent="0.25">
      <c r="B657" s="7"/>
      <c r="I657" s="19"/>
    </row>
    <row r="658" spans="2:9" s="1" customFormat="1" x14ac:dyDescent="0.25">
      <c r="B658" s="7"/>
      <c r="I658" s="19"/>
    </row>
    <row r="659" spans="2:9" s="1" customFormat="1" x14ac:dyDescent="0.25">
      <c r="B659" s="7"/>
      <c r="I659" s="19"/>
    </row>
    <row r="660" spans="2:9" s="1" customFormat="1" x14ac:dyDescent="0.25">
      <c r="B660" s="7"/>
      <c r="I660" s="19"/>
    </row>
    <row r="661" spans="2:9" s="1" customFormat="1" x14ac:dyDescent="0.25">
      <c r="B661" s="7"/>
      <c r="I661" s="19"/>
    </row>
    <row r="662" spans="2:9" s="1" customFormat="1" x14ac:dyDescent="0.25">
      <c r="B662" s="7"/>
      <c r="I662" s="19"/>
    </row>
    <row r="663" spans="2:9" s="1" customFormat="1" x14ac:dyDescent="0.25">
      <c r="B663" s="7"/>
      <c r="I663" s="19"/>
    </row>
    <row r="664" spans="2:9" s="1" customFormat="1" x14ac:dyDescent="0.25">
      <c r="B664" s="7"/>
      <c r="I664" s="19"/>
    </row>
    <row r="665" spans="2:9" s="1" customFormat="1" x14ac:dyDescent="0.25">
      <c r="B665" s="7"/>
      <c r="I665" s="19"/>
    </row>
    <row r="666" spans="2:9" s="1" customFormat="1" x14ac:dyDescent="0.25">
      <c r="B666" s="7"/>
      <c r="I666" s="19"/>
    </row>
    <row r="667" spans="2:9" s="1" customFormat="1" x14ac:dyDescent="0.25">
      <c r="B667" s="7"/>
      <c r="I667" s="19"/>
    </row>
    <row r="668" spans="2:9" s="1" customFormat="1" x14ac:dyDescent="0.25">
      <c r="B668" s="7"/>
      <c r="I668" s="19"/>
    </row>
    <row r="669" spans="2:9" s="1" customFormat="1" x14ac:dyDescent="0.25">
      <c r="B669" s="7"/>
      <c r="I669" s="19"/>
    </row>
    <row r="670" spans="2:9" s="1" customFormat="1" x14ac:dyDescent="0.25">
      <c r="B670" s="7"/>
      <c r="I670" s="19"/>
    </row>
    <row r="671" spans="2:9" s="1" customFormat="1" x14ac:dyDescent="0.25">
      <c r="B671" s="7"/>
      <c r="I671" s="19"/>
    </row>
    <row r="672" spans="2:9" s="1" customFormat="1" x14ac:dyDescent="0.25">
      <c r="B672" s="7"/>
      <c r="I672" s="19"/>
    </row>
    <row r="673" spans="2:9" s="1" customFormat="1" x14ac:dyDescent="0.25">
      <c r="B673" s="7"/>
      <c r="I673" s="19"/>
    </row>
    <row r="674" spans="2:9" s="1" customFormat="1" x14ac:dyDescent="0.25">
      <c r="B674" s="7"/>
      <c r="I674" s="19"/>
    </row>
    <row r="675" spans="2:9" s="1" customFormat="1" x14ac:dyDescent="0.25">
      <c r="B675" s="7"/>
      <c r="I675" s="19"/>
    </row>
    <row r="676" spans="2:9" s="1" customFormat="1" x14ac:dyDescent="0.25">
      <c r="B676" s="7"/>
      <c r="I676" s="19"/>
    </row>
    <row r="677" spans="2:9" s="1" customFormat="1" x14ac:dyDescent="0.25">
      <c r="B677" s="7"/>
      <c r="I677" s="19"/>
    </row>
    <row r="678" spans="2:9" s="1" customFormat="1" x14ac:dyDescent="0.25">
      <c r="B678" s="7"/>
      <c r="I678" s="19"/>
    </row>
    <row r="679" spans="2:9" s="1" customFormat="1" x14ac:dyDescent="0.25">
      <c r="B679" s="7"/>
      <c r="I679" s="19"/>
    </row>
    <row r="680" spans="2:9" s="1" customFormat="1" x14ac:dyDescent="0.25">
      <c r="B680" s="7"/>
      <c r="I680" s="19"/>
    </row>
    <row r="681" spans="2:9" s="1" customFormat="1" x14ac:dyDescent="0.25">
      <c r="B681" s="7"/>
      <c r="I681" s="19"/>
    </row>
    <row r="682" spans="2:9" s="1" customFormat="1" x14ac:dyDescent="0.25">
      <c r="B682" s="7"/>
      <c r="I682" s="19"/>
    </row>
    <row r="683" spans="2:9" s="1" customFormat="1" x14ac:dyDescent="0.25">
      <c r="B683" s="7"/>
      <c r="I683" s="19"/>
    </row>
    <row r="684" spans="2:9" s="1" customFormat="1" x14ac:dyDescent="0.25">
      <c r="B684" s="7"/>
      <c r="I684" s="19"/>
    </row>
    <row r="685" spans="2:9" s="1" customFormat="1" x14ac:dyDescent="0.25">
      <c r="B685" s="7"/>
      <c r="I685" s="19"/>
    </row>
    <row r="686" spans="2:9" s="1" customFormat="1" x14ac:dyDescent="0.25">
      <c r="B686" s="7"/>
      <c r="I686" s="19"/>
    </row>
    <row r="687" spans="2:9" s="1" customFormat="1" x14ac:dyDescent="0.25">
      <c r="B687" s="7"/>
      <c r="I687" s="19"/>
    </row>
    <row r="688" spans="2:9" s="1" customFormat="1" x14ac:dyDescent="0.25">
      <c r="B688" s="7"/>
      <c r="I688" s="19"/>
    </row>
    <row r="689" spans="2:9" s="1" customFormat="1" x14ac:dyDescent="0.25">
      <c r="B689" s="7"/>
      <c r="I689" s="19"/>
    </row>
    <row r="690" spans="2:9" s="1" customFormat="1" x14ac:dyDescent="0.25">
      <c r="B690" s="7"/>
      <c r="I690" s="19"/>
    </row>
    <row r="691" spans="2:9" s="1" customFormat="1" x14ac:dyDescent="0.25">
      <c r="B691" s="7"/>
      <c r="I691" s="19"/>
    </row>
    <row r="692" spans="2:9" s="1" customFormat="1" x14ac:dyDescent="0.25">
      <c r="B692" s="7"/>
      <c r="I692" s="19"/>
    </row>
    <row r="693" spans="2:9" s="1" customFormat="1" x14ac:dyDescent="0.25">
      <c r="B693" s="7"/>
      <c r="I693" s="19"/>
    </row>
    <row r="694" spans="2:9" s="1" customFormat="1" x14ac:dyDescent="0.25">
      <c r="B694" s="7"/>
      <c r="I694" s="19"/>
    </row>
    <row r="695" spans="2:9" s="1" customFormat="1" x14ac:dyDescent="0.25">
      <c r="B695" s="7"/>
      <c r="I695" s="19"/>
    </row>
    <row r="696" spans="2:9" s="1" customFormat="1" x14ac:dyDescent="0.25">
      <c r="B696" s="7"/>
      <c r="I696" s="19"/>
    </row>
    <row r="697" spans="2:9" s="1" customFormat="1" x14ac:dyDescent="0.25">
      <c r="B697" s="7"/>
      <c r="I697" s="19"/>
    </row>
    <row r="698" spans="2:9" s="1" customFormat="1" x14ac:dyDescent="0.25">
      <c r="B698" s="7"/>
      <c r="I698" s="19"/>
    </row>
    <row r="699" spans="2:9" s="1" customFormat="1" x14ac:dyDescent="0.25">
      <c r="B699" s="7"/>
      <c r="I699" s="19"/>
    </row>
    <row r="700" spans="2:9" s="1" customFormat="1" x14ac:dyDescent="0.25">
      <c r="B700" s="7"/>
      <c r="I700" s="19"/>
    </row>
    <row r="701" spans="2:9" s="1" customFormat="1" x14ac:dyDescent="0.25">
      <c r="B701" s="7"/>
      <c r="I701" s="19"/>
    </row>
    <row r="702" spans="2:9" s="1" customFormat="1" x14ac:dyDescent="0.25">
      <c r="B702" s="7"/>
      <c r="I702" s="19"/>
    </row>
    <row r="703" spans="2:9" s="1" customFormat="1" x14ac:dyDescent="0.25">
      <c r="B703" s="7"/>
      <c r="I703" s="19"/>
    </row>
    <row r="704" spans="2:9" s="1" customFormat="1" x14ac:dyDescent="0.25">
      <c r="B704" s="7"/>
      <c r="I704" s="19"/>
    </row>
    <row r="705" spans="2:9" s="1" customFormat="1" x14ac:dyDescent="0.25">
      <c r="B705" s="7"/>
      <c r="I705" s="19"/>
    </row>
    <row r="706" spans="2:9" s="1" customFormat="1" x14ac:dyDescent="0.25">
      <c r="B706" s="7"/>
      <c r="I706" s="19"/>
    </row>
    <row r="707" spans="2:9" s="1" customFormat="1" x14ac:dyDescent="0.25">
      <c r="B707" s="7"/>
      <c r="I707" s="19"/>
    </row>
    <row r="708" spans="2:9" s="1" customFormat="1" x14ac:dyDescent="0.25">
      <c r="B708" s="7"/>
      <c r="I708" s="19"/>
    </row>
    <row r="709" spans="2:9" s="1" customFormat="1" x14ac:dyDescent="0.25">
      <c r="B709" s="7"/>
      <c r="I709" s="19"/>
    </row>
    <row r="710" spans="2:9" s="1" customFormat="1" x14ac:dyDescent="0.25">
      <c r="B710" s="7"/>
      <c r="I710" s="19"/>
    </row>
    <row r="711" spans="2:9" s="1" customFormat="1" x14ac:dyDescent="0.25">
      <c r="B711" s="7"/>
      <c r="I711" s="19"/>
    </row>
    <row r="712" spans="2:9" s="1" customFormat="1" x14ac:dyDescent="0.25">
      <c r="B712" s="7"/>
      <c r="I712" s="19"/>
    </row>
    <row r="713" spans="2:9" s="1" customFormat="1" x14ac:dyDescent="0.25">
      <c r="B713" s="7"/>
      <c r="I713" s="19"/>
    </row>
    <row r="714" spans="2:9" s="1" customFormat="1" x14ac:dyDescent="0.25">
      <c r="B714" s="7"/>
      <c r="I714" s="19"/>
    </row>
    <row r="715" spans="2:9" s="1" customFormat="1" x14ac:dyDescent="0.25">
      <c r="B715" s="7"/>
      <c r="I715" s="19"/>
    </row>
    <row r="716" spans="2:9" s="1" customFormat="1" x14ac:dyDescent="0.25">
      <c r="B716" s="7"/>
      <c r="I716" s="19"/>
    </row>
    <row r="717" spans="2:9" s="1" customFormat="1" x14ac:dyDescent="0.25">
      <c r="B717" s="7"/>
      <c r="I717" s="19"/>
    </row>
    <row r="718" spans="2:9" s="1" customFormat="1" x14ac:dyDescent="0.25">
      <c r="B718" s="7"/>
      <c r="I718" s="19"/>
    </row>
    <row r="719" spans="2:9" s="1" customFormat="1" x14ac:dyDescent="0.25">
      <c r="B719" s="7"/>
      <c r="I719" s="19"/>
    </row>
    <row r="720" spans="2:9" s="1" customFormat="1" x14ac:dyDescent="0.25">
      <c r="B720" s="7"/>
      <c r="I720" s="19"/>
    </row>
    <row r="721" spans="2:9" s="1" customFormat="1" x14ac:dyDescent="0.25">
      <c r="B721" s="7"/>
      <c r="I721" s="19"/>
    </row>
    <row r="722" spans="2:9" s="1" customFormat="1" x14ac:dyDescent="0.25">
      <c r="B722" s="7"/>
      <c r="I722" s="19"/>
    </row>
    <row r="723" spans="2:9" s="1" customFormat="1" x14ac:dyDescent="0.25">
      <c r="B723" s="7"/>
      <c r="I723" s="19"/>
    </row>
    <row r="724" spans="2:9" s="1" customFormat="1" x14ac:dyDescent="0.25">
      <c r="B724" s="7"/>
      <c r="I724" s="19"/>
    </row>
    <row r="725" spans="2:9" s="1" customFormat="1" x14ac:dyDescent="0.25">
      <c r="B725" s="7"/>
      <c r="I725" s="19"/>
    </row>
    <row r="726" spans="2:9" s="1" customFormat="1" x14ac:dyDescent="0.25">
      <c r="B726" s="7"/>
      <c r="I726" s="19"/>
    </row>
    <row r="727" spans="2:9" s="1" customFormat="1" x14ac:dyDescent="0.25">
      <c r="B727" s="7"/>
      <c r="I727" s="19"/>
    </row>
    <row r="728" spans="2:9" s="1" customFormat="1" x14ac:dyDescent="0.25">
      <c r="B728" s="7"/>
      <c r="I728" s="19"/>
    </row>
    <row r="729" spans="2:9" s="1" customFormat="1" x14ac:dyDescent="0.25">
      <c r="B729" s="7"/>
      <c r="I729" s="19"/>
    </row>
    <row r="730" spans="2:9" s="1" customFormat="1" x14ac:dyDescent="0.25">
      <c r="B730" s="7"/>
      <c r="I730" s="19"/>
    </row>
    <row r="731" spans="2:9" s="1" customFormat="1" x14ac:dyDescent="0.25">
      <c r="B731" s="7"/>
      <c r="I731" s="19"/>
    </row>
    <row r="732" spans="2:9" s="1" customFormat="1" x14ac:dyDescent="0.25">
      <c r="B732" s="7"/>
      <c r="I732" s="19"/>
    </row>
    <row r="733" spans="2:9" s="1" customFormat="1" x14ac:dyDescent="0.25">
      <c r="B733" s="7"/>
      <c r="I733" s="19"/>
    </row>
    <row r="734" spans="2:9" s="1" customFormat="1" x14ac:dyDescent="0.25">
      <c r="B734" s="7"/>
      <c r="I734" s="19"/>
    </row>
    <row r="735" spans="2:9" s="1" customFormat="1" x14ac:dyDescent="0.25">
      <c r="B735" s="7"/>
      <c r="I735" s="19"/>
    </row>
    <row r="736" spans="2:9" s="1" customFormat="1" x14ac:dyDescent="0.25">
      <c r="B736" s="7"/>
      <c r="I736" s="19"/>
    </row>
    <row r="737" spans="2:9" s="1" customFormat="1" x14ac:dyDescent="0.25">
      <c r="B737" s="7"/>
      <c r="I737" s="19"/>
    </row>
    <row r="738" spans="2:9" s="1" customFormat="1" x14ac:dyDescent="0.25">
      <c r="B738" s="7"/>
      <c r="I738" s="19"/>
    </row>
    <row r="739" spans="2:9" s="1" customFormat="1" x14ac:dyDescent="0.25">
      <c r="B739" s="7"/>
      <c r="I739" s="19"/>
    </row>
    <row r="740" spans="2:9" s="1" customFormat="1" x14ac:dyDescent="0.25">
      <c r="B740" s="7"/>
      <c r="I740" s="19"/>
    </row>
    <row r="741" spans="2:9" s="1" customFormat="1" x14ac:dyDescent="0.25">
      <c r="B741" s="7"/>
      <c r="I741" s="19"/>
    </row>
    <row r="742" spans="2:9" s="1" customFormat="1" x14ac:dyDescent="0.25">
      <c r="B742" s="7"/>
      <c r="I742" s="19"/>
    </row>
    <row r="743" spans="2:9" s="1" customFormat="1" x14ac:dyDescent="0.25">
      <c r="B743" s="7"/>
      <c r="I743" s="19"/>
    </row>
    <row r="744" spans="2:9" s="1" customFormat="1" x14ac:dyDescent="0.25">
      <c r="B744" s="7"/>
      <c r="I744" s="19"/>
    </row>
    <row r="745" spans="2:9" s="1" customFormat="1" x14ac:dyDescent="0.25">
      <c r="B745" s="7"/>
      <c r="I745" s="19"/>
    </row>
    <row r="746" spans="2:9" s="1" customFormat="1" x14ac:dyDescent="0.25">
      <c r="B746" s="7"/>
      <c r="I746" s="19"/>
    </row>
    <row r="747" spans="2:9" s="1" customFormat="1" x14ac:dyDescent="0.25">
      <c r="B747" s="7"/>
      <c r="I747" s="19"/>
    </row>
    <row r="748" spans="2:9" s="1" customFormat="1" x14ac:dyDescent="0.25">
      <c r="B748" s="7"/>
      <c r="I748" s="19"/>
    </row>
    <row r="749" spans="2:9" s="1" customFormat="1" x14ac:dyDescent="0.25">
      <c r="B749" s="7"/>
      <c r="I749" s="19"/>
    </row>
    <row r="750" spans="2:9" s="1" customFormat="1" x14ac:dyDescent="0.25">
      <c r="B750" s="7"/>
      <c r="I750" s="19"/>
    </row>
    <row r="751" spans="2:9" s="1" customFormat="1" x14ac:dyDescent="0.25">
      <c r="B751" s="7"/>
      <c r="I751" s="19"/>
    </row>
    <row r="752" spans="2:9" s="1" customFormat="1" x14ac:dyDescent="0.25">
      <c r="B752" s="7"/>
      <c r="I752" s="19"/>
    </row>
    <row r="753" spans="2:9" s="1" customFormat="1" x14ac:dyDescent="0.25">
      <c r="B753" s="7"/>
      <c r="I753" s="19"/>
    </row>
    <row r="754" spans="2:9" s="1" customFormat="1" x14ac:dyDescent="0.25">
      <c r="B754" s="7"/>
      <c r="I754" s="19"/>
    </row>
    <row r="755" spans="2:9" s="1" customFormat="1" x14ac:dyDescent="0.25">
      <c r="B755" s="7"/>
      <c r="I755" s="19"/>
    </row>
    <row r="756" spans="2:9" s="1" customFormat="1" x14ac:dyDescent="0.25">
      <c r="B756" s="7"/>
      <c r="I756" s="19"/>
    </row>
    <row r="757" spans="2:9" s="1" customFormat="1" x14ac:dyDescent="0.25">
      <c r="B757" s="7"/>
      <c r="I757" s="19"/>
    </row>
    <row r="758" spans="2:9" s="1" customFormat="1" x14ac:dyDescent="0.25">
      <c r="B758" s="7"/>
      <c r="I758" s="19"/>
    </row>
    <row r="759" spans="2:9" s="1" customFormat="1" x14ac:dyDescent="0.25">
      <c r="B759" s="7"/>
      <c r="I759" s="19"/>
    </row>
    <row r="760" spans="2:9" s="1" customFormat="1" x14ac:dyDescent="0.25">
      <c r="B760" s="7"/>
      <c r="I760" s="19"/>
    </row>
    <row r="761" spans="2:9" s="1" customFormat="1" x14ac:dyDescent="0.25">
      <c r="B761" s="7"/>
      <c r="I761" s="19"/>
    </row>
    <row r="762" spans="2:9" s="1" customFormat="1" x14ac:dyDescent="0.25">
      <c r="B762" s="7"/>
      <c r="I762" s="19"/>
    </row>
    <row r="763" spans="2:9" s="1" customFormat="1" x14ac:dyDescent="0.25">
      <c r="B763" s="7"/>
      <c r="I763" s="19"/>
    </row>
    <row r="764" spans="2:9" s="1" customFormat="1" x14ac:dyDescent="0.25">
      <c r="B764" s="7"/>
      <c r="I764" s="19"/>
    </row>
    <row r="765" spans="2:9" s="1" customFormat="1" x14ac:dyDescent="0.25">
      <c r="B765" s="7"/>
      <c r="I765" s="19"/>
    </row>
    <row r="766" spans="2:9" s="1" customFormat="1" x14ac:dyDescent="0.25">
      <c r="B766" s="7"/>
      <c r="I766" s="19"/>
    </row>
    <row r="767" spans="2:9" s="1" customFormat="1" x14ac:dyDescent="0.25">
      <c r="B767" s="7"/>
      <c r="I767" s="19"/>
    </row>
    <row r="768" spans="2:9" s="1" customFormat="1" x14ac:dyDescent="0.25">
      <c r="B768" s="7"/>
      <c r="I768" s="19"/>
    </row>
    <row r="769" spans="2:9" s="1" customFormat="1" x14ac:dyDescent="0.25">
      <c r="B769" s="7"/>
      <c r="I769" s="19"/>
    </row>
    <row r="770" spans="2:9" s="1" customFormat="1" x14ac:dyDescent="0.25">
      <c r="B770" s="7"/>
      <c r="I770" s="19"/>
    </row>
    <row r="771" spans="2:9" s="1" customFormat="1" x14ac:dyDescent="0.25">
      <c r="B771" s="7"/>
      <c r="I771" s="19"/>
    </row>
    <row r="772" spans="2:9" s="1" customFormat="1" x14ac:dyDescent="0.25">
      <c r="B772" s="7"/>
      <c r="I772" s="19"/>
    </row>
    <row r="773" spans="2:9" s="1" customFormat="1" x14ac:dyDescent="0.25">
      <c r="B773" s="7"/>
      <c r="I773" s="19"/>
    </row>
    <row r="774" spans="2:9" s="1" customFormat="1" x14ac:dyDescent="0.25">
      <c r="B774" s="7"/>
      <c r="I774" s="19"/>
    </row>
    <row r="775" spans="2:9" s="1" customFormat="1" x14ac:dyDescent="0.25">
      <c r="B775" s="7"/>
      <c r="I775" s="19"/>
    </row>
    <row r="776" spans="2:9" s="1" customFormat="1" x14ac:dyDescent="0.25">
      <c r="B776" s="7"/>
      <c r="I776" s="19"/>
    </row>
    <row r="777" spans="2:9" s="1" customFormat="1" x14ac:dyDescent="0.25">
      <c r="B777" s="7"/>
      <c r="I777" s="19"/>
    </row>
    <row r="778" spans="2:9" s="1" customFormat="1" x14ac:dyDescent="0.25">
      <c r="B778" s="7"/>
      <c r="I778" s="19"/>
    </row>
    <row r="779" spans="2:9" s="1" customFormat="1" x14ac:dyDescent="0.25">
      <c r="B779" s="7"/>
      <c r="I779" s="19"/>
    </row>
    <row r="780" spans="2:9" s="1" customFormat="1" x14ac:dyDescent="0.25">
      <c r="B780" s="7"/>
      <c r="I780" s="19"/>
    </row>
    <row r="781" spans="2:9" s="1" customFormat="1" x14ac:dyDescent="0.25">
      <c r="B781" s="7"/>
      <c r="I781" s="19"/>
    </row>
    <row r="782" spans="2:9" s="1" customFormat="1" x14ac:dyDescent="0.25">
      <c r="B782" s="7"/>
      <c r="I782" s="19"/>
    </row>
    <row r="783" spans="2:9" s="1" customFormat="1" x14ac:dyDescent="0.25">
      <c r="B783" s="7"/>
      <c r="I783" s="19"/>
    </row>
    <row r="784" spans="2:9" s="1" customFormat="1" x14ac:dyDescent="0.25">
      <c r="B784" s="7"/>
      <c r="I784" s="19"/>
    </row>
    <row r="785" spans="2:9" s="1" customFormat="1" x14ac:dyDescent="0.25">
      <c r="B785" s="7"/>
      <c r="I785" s="19"/>
    </row>
    <row r="786" spans="2:9" s="1" customFormat="1" x14ac:dyDescent="0.25">
      <c r="B786" s="7"/>
      <c r="I786" s="19"/>
    </row>
    <row r="787" spans="2:9" s="1" customFormat="1" x14ac:dyDescent="0.25">
      <c r="B787" s="7"/>
      <c r="I787" s="19"/>
    </row>
    <row r="788" spans="2:9" s="1" customFormat="1" x14ac:dyDescent="0.25">
      <c r="B788" s="7"/>
      <c r="I788" s="19"/>
    </row>
    <row r="789" spans="2:9" s="1" customFormat="1" x14ac:dyDescent="0.25">
      <c r="B789" s="7"/>
      <c r="I789" s="19"/>
    </row>
    <row r="790" spans="2:9" s="1" customFormat="1" x14ac:dyDescent="0.25">
      <c r="B790" s="7"/>
      <c r="I790" s="19"/>
    </row>
    <row r="791" spans="2:9" s="1" customFormat="1" x14ac:dyDescent="0.25">
      <c r="B791" s="7"/>
      <c r="I791" s="19"/>
    </row>
    <row r="792" spans="2:9" s="1" customFormat="1" x14ac:dyDescent="0.25">
      <c r="B792" s="7"/>
      <c r="I792" s="19"/>
    </row>
    <row r="793" spans="2:9" s="1" customFormat="1" x14ac:dyDescent="0.25">
      <c r="B793" s="7"/>
      <c r="I793" s="19"/>
    </row>
    <row r="794" spans="2:9" s="1" customFormat="1" x14ac:dyDescent="0.25">
      <c r="B794" s="7"/>
      <c r="I794" s="19"/>
    </row>
    <row r="795" spans="2:9" s="1" customFormat="1" x14ac:dyDescent="0.25">
      <c r="B795" s="7"/>
      <c r="I795" s="19"/>
    </row>
    <row r="796" spans="2:9" s="1" customFormat="1" x14ac:dyDescent="0.25">
      <c r="B796" s="7"/>
      <c r="I796" s="19"/>
    </row>
    <row r="797" spans="2:9" s="1" customFormat="1" x14ac:dyDescent="0.25">
      <c r="B797" s="7"/>
      <c r="I797" s="19"/>
    </row>
    <row r="798" spans="2:9" s="1" customFormat="1" x14ac:dyDescent="0.25">
      <c r="B798" s="7"/>
      <c r="I798" s="19"/>
    </row>
    <row r="799" spans="2:9" s="1" customFormat="1" x14ac:dyDescent="0.25">
      <c r="B799" s="7"/>
      <c r="I799" s="19"/>
    </row>
    <row r="800" spans="2:9" s="1" customFormat="1" x14ac:dyDescent="0.25">
      <c r="B800" s="7"/>
      <c r="I800" s="19"/>
    </row>
    <row r="801" spans="2:9" s="1" customFormat="1" x14ac:dyDescent="0.25">
      <c r="B801" s="7"/>
      <c r="I801" s="19"/>
    </row>
    <row r="802" spans="2:9" s="1" customFormat="1" x14ac:dyDescent="0.25">
      <c r="B802" s="7"/>
      <c r="I802" s="19"/>
    </row>
    <row r="803" spans="2:9" s="1" customFormat="1" x14ac:dyDescent="0.25">
      <c r="B803" s="7"/>
      <c r="I803" s="19"/>
    </row>
    <row r="804" spans="2:9" s="1" customFormat="1" x14ac:dyDescent="0.25">
      <c r="B804" s="7"/>
      <c r="I804" s="19"/>
    </row>
    <row r="805" spans="2:9" s="1" customFormat="1" x14ac:dyDescent="0.25">
      <c r="B805" s="7"/>
      <c r="I805" s="19"/>
    </row>
    <row r="806" spans="2:9" s="1" customFormat="1" x14ac:dyDescent="0.25">
      <c r="B806" s="7"/>
      <c r="I806" s="19"/>
    </row>
    <row r="807" spans="2:9" s="1" customFormat="1" x14ac:dyDescent="0.25">
      <c r="B807" s="7"/>
      <c r="I807" s="19"/>
    </row>
    <row r="808" spans="2:9" s="1" customFormat="1" x14ac:dyDescent="0.25">
      <c r="B808" s="7"/>
      <c r="I808" s="19"/>
    </row>
    <row r="809" spans="2:9" s="1" customFormat="1" x14ac:dyDescent="0.25">
      <c r="B809" s="7"/>
      <c r="I809" s="19"/>
    </row>
    <row r="810" spans="2:9" s="1" customFormat="1" x14ac:dyDescent="0.25">
      <c r="B810" s="7"/>
      <c r="I810" s="19"/>
    </row>
    <row r="811" spans="2:9" s="1" customFormat="1" x14ac:dyDescent="0.25">
      <c r="B811" s="7"/>
      <c r="I811" s="19"/>
    </row>
    <row r="812" spans="2:9" s="1" customFormat="1" x14ac:dyDescent="0.25">
      <c r="B812" s="7"/>
      <c r="I812" s="19"/>
    </row>
    <row r="813" spans="2:9" s="1" customFormat="1" x14ac:dyDescent="0.25">
      <c r="B813" s="7"/>
      <c r="I813" s="19"/>
    </row>
    <row r="814" spans="2:9" s="1" customFormat="1" x14ac:dyDescent="0.25">
      <c r="B814" s="7"/>
      <c r="I814" s="19"/>
    </row>
    <row r="815" spans="2:9" s="1" customFormat="1" x14ac:dyDescent="0.25">
      <c r="B815" s="7"/>
      <c r="I815" s="19"/>
    </row>
    <row r="816" spans="2:9" s="1" customFormat="1" x14ac:dyDescent="0.25">
      <c r="B816" s="7"/>
      <c r="I816" s="19"/>
    </row>
    <row r="817" spans="2:9" s="1" customFormat="1" x14ac:dyDescent="0.25">
      <c r="B817" s="7"/>
      <c r="I817" s="19"/>
    </row>
    <row r="818" spans="2:9" s="1" customFormat="1" x14ac:dyDescent="0.25">
      <c r="B818" s="7"/>
      <c r="I818" s="19"/>
    </row>
    <row r="819" spans="2:9" s="1" customFormat="1" x14ac:dyDescent="0.25">
      <c r="B819" s="7"/>
      <c r="I819" s="19"/>
    </row>
    <row r="820" spans="2:9" s="1" customFormat="1" x14ac:dyDescent="0.25">
      <c r="B820" s="7"/>
      <c r="I820" s="19"/>
    </row>
    <row r="821" spans="2:9" s="1" customFormat="1" x14ac:dyDescent="0.25">
      <c r="B821" s="7"/>
      <c r="I821" s="19"/>
    </row>
    <row r="822" spans="2:9" s="1" customFormat="1" x14ac:dyDescent="0.25">
      <c r="B822" s="7"/>
      <c r="I822" s="19"/>
    </row>
    <row r="823" spans="2:9" s="1" customFormat="1" x14ac:dyDescent="0.25">
      <c r="B823" s="7"/>
      <c r="I823" s="19"/>
    </row>
    <row r="824" spans="2:9" s="1" customFormat="1" x14ac:dyDescent="0.25">
      <c r="B824" s="7"/>
      <c r="I824" s="19"/>
    </row>
    <row r="825" spans="2:9" s="1" customFormat="1" x14ac:dyDescent="0.25">
      <c r="B825" s="7"/>
      <c r="I825" s="19"/>
    </row>
    <row r="826" spans="2:9" s="1" customFormat="1" x14ac:dyDescent="0.25">
      <c r="B826" s="7"/>
      <c r="I826" s="19"/>
    </row>
    <row r="827" spans="2:9" s="1" customFormat="1" x14ac:dyDescent="0.25">
      <c r="B827" s="7"/>
      <c r="I827" s="19"/>
    </row>
    <row r="828" spans="2:9" s="1" customFormat="1" x14ac:dyDescent="0.25">
      <c r="B828" s="7"/>
      <c r="I828" s="19"/>
    </row>
    <row r="829" spans="2:9" s="1" customFormat="1" x14ac:dyDescent="0.25">
      <c r="B829" s="7"/>
      <c r="I829" s="19"/>
    </row>
    <row r="830" spans="2:9" s="1" customFormat="1" x14ac:dyDescent="0.25">
      <c r="B830" s="7"/>
      <c r="I830" s="19"/>
    </row>
    <row r="831" spans="2:9" s="1" customFormat="1" x14ac:dyDescent="0.25">
      <c r="B831" s="7"/>
      <c r="I831" s="19"/>
    </row>
    <row r="832" spans="2:9" s="1" customFormat="1" x14ac:dyDescent="0.25">
      <c r="B832" s="7"/>
      <c r="I832" s="19"/>
    </row>
    <row r="833" spans="2:9" s="1" customFormat="1" x14ac:dyDescent="0.25">
      <c r="B833" s="7"/>
      <c r="I833" s="19"/>
    </row>
    <row r="834" spans="2:9" s="1" customFormat="1" x14ac:dyDescent="0.25">
      <c r="B834" s="7"/>
      <c r="I834" s="19"/>
    </row>
    <row r="835" spans="2:9" s="1" customFormat="1" x14ac:dyDescent="0.25">
      <c r="B835" s="7"/>
      <c r="I835" s="19"/>
    </row>
    <row r="836" spans="2:9" s="1" customFormat="1" x14ac:dyDescent="0.25">
      <c r="B836" s="7"/>
      <c r="I836" s="19"/>
    </row>
    <row r="837" spans="2:9" s="1" customFormat="1" x14ac:dyDescent="0.25">
      <c r="B837" s="7"/>
      <c r="I837" s="19"/>
    </row>
    <row r="838" spans="2:9" s="1" customFormat="1" x14ac:dyDescent="0.25">
      <c r="B838" s="7"/>
      <c r="I838" s="19"/>
    </row>
    <row r="839" spans="2:9" s="1" customFormat="1" x14ac:dyDescent="0.25">
      <c r="B839" s="7"/>
      <c r="I839" s="19"/>
    </row>
    <row r="840" spans="2:9" s="1" customFormat="1" x14ac:dyDescent="0.25">
      <c r="B840" s="7"/>
      <c r="I840" s="19"/>
    </row>
    <row r="841" spans="2:9" s="1" customFormat="1" x14ac:dyDescent="0.25">
      <c r="B841" s="7"/>
      <c r="I841" s="19"/>
    </row>
    <row r="842" spans="2:9" s="1" customFormat="1" x14ac:dyDescent="0.25">
      <c r="B842" s="7"/>
      <c r="I842" s="19"/>
    </row>
    <row r="843" spans="2:9" s="1" customFormat="1" x14ac:dyDescent="0.25">
      <c r="B843" s="7"/>
      <c r="I843" s="19"/>
    </row>
    <row r="844" spans="2:9" s="1" customFormat="1" x14ac:dyDescent="0.25">
      <c r="B844" s="7"/>
      <c r="I844" s="19"/>
    </row>
    <row r="845" spans="2:9" s="1" customFormat="1" x14ac:dyDescent="0.25">
      <c r="B845" s="7"/>
      <c r="I845" s="19"/>
    </row>
    <row r="846" spans="2:9" s="1" customFormat="1" x14ac:dyDescent="0.25">
      <c r="B846" s="7"/>
      <c r="I846" s="19"/>
    </row>
    <row r="847" spans="2:9" s="1" customFormat="1" x14ac:dyDescent="0.25">
      <c r="B847" s="7"/>
      <c r="I847" s="19"/>
    </row>
    <row r="848" spans="2:9" s="1" customFormat="1" x14ac:dyDescent="0.25">
      <c r="B848" s="7"/>
      <c r="I848" s="19"/>
    </row>
    <row r="849" spans="2:9" s="1" customFormat="1" x14ac:dyDescent="0.25">
      <c r="B849" s="7"/>
      <c r="I849" s="19"/>
    </row>
    <row r="850" spans="2:9" s="1" customFormat="1" x14ac:dyDescent="0.25">
      <c r="B850" s="7"/>
      <c r="I850" s="19"/>
    </row>
    <row r="851" spans="2:9" s="1" customFormat="1" x14ac:dyDescent="0.25">
      <c r="B851" s="7"/>
      <c r="I851" s="19"/>
    </row>
    <row r="852" spans="2:9" s="1" customFormat="1" x14ac:dyDescent="0.25">
      <c r="B852" s="7"/>
      <c r="I852" s="19"/>
    </row>
    <row r="853" spans="2:9" s="1" customFormat="1" x14ac:dyDescent="0.25">
      <c r="B853" s="7"/>
      <c r="I853" s="19"/>
    </row>
    <row r="854" spans="2:9" s="1" customFormat="1" x14ac:dyDescent="0.25">
      <c r="B854" s="7"/>
      <c r="I854" s="19"/>
    </row>
    <row r="855" spans="2:9" s="1" customFormat="1" x14ac:dyDescent="0.25">
      <c r="B855" s="7"/>
      <c r="I855" s="19"/>
    </row>
    <row r="856" spans="2:9" s="1" customFormat="1" x14ac:dyDescent="0.25">
      <c r="B856" s="7"/>
      <c r="I856" s="19"/>
    </row>
    <row r="857" spans="2:9" s="1" customFormat="1" x14ac:dyDescent="0.25">
      <c r="B857" s="7"/>
      <c r="I857" s="19"/>
    </row>
    <row r="858" spans="2:9" s="1" customFormat="1" x14ac:dyDescent="0.25">
      <c r="B858" s="7"/>
      <c r="I858" s="19"/>
    </row>
    <row r="859" spans="2:9" s="1" customFormat="1" x14ac:dyDescent="0.25">
      <c r="B859" s="7"/>
      <c r="I859" s="19"/>
    </row>
    <row r="860" spans="2:9" s="1" customFormat="1" x14ac:dyDescent="0.25">
      <c r="B860" s="7"/>
      <c r="I860" s="19"/>
    </row>
    <row r="861" spans="2:9" s="1" customFormat="1" x14ac:dyDescent="0.25">
      <c r="B861" s="7"/>
      <c r="I861" s="19"/>
    </row>
    <row r="862" spans="2:9" s="1" customFormat="1" x14ac:dyDescent="0.25">
      <c r="B862" s="7"/>
      <c r="I862" s="19"/>
    </row>
    <row r="863" spans="2:9" s="1" customFormat="1" x14ac:dyDescent="0.25">
      <c r="B863" s="7"/>
      <c r="I863" s="19"/>
    </row>
    <row r="864" spans="2:9" s="1" customFormat="1" x14ac:dyDescent="0.25">
      <c r="B864" s="7"/>
      <c r="I864" s="19"/>
    </row>
    <row r="865" spans="2:9" s="1" customFormat="1" x14ac:dyDescent="0.25">
      <c r="B865" s="7"/>
      <c r="I865" s="19"/>
    </row>
    <row r="866" spans="2:9" s="1" customFormat="1" x14ac:dyDescent="0.25">
      <c r="B866" s="7"/>
      <c r="I866" s="19"/>
    </row>
    <row r="867" spans="2:9" s="1" customFormat="1" x14ac:dyDescent="0.25">
      <c r="B867" s="7"/>
      <c r="I867" s="19"/>
    </row>
    <row r="868" spans="2:9" s="1" customFormat="1" x14ac:dyDescent="0.25">
      <c r="B868" s="7"/>
      <c r="I868" s="19"/>
    </row>
    <row r="869" spans="2:9" s="1" customFormat="1" x14ac:dyDescent="0.25">
      <c r="B869" s="7"/>
      <c r="I869" s="19"/>
    </row>
    <row r="870" spans="2:9" s="1" customFormat="1" x14ac:dyDescent="0.25">
      <c r="B870" s="7"/>
      <c r="I870" s="19"/>
    </row>
    <row r="871" spans="2:9" s="1" customFormat="1" x14ac:dyDescent="0.25">
      <c r="B871" s="7"/>
      <c r="I871" s="19"/>
    </row>
    <row r="872" spans="2:9" s="1" customFormat="1" x14ac:dyDescent="0.25">
      <c r="B872" s="7"/>
      <c r="I872" s="19"/>
    </row>
    <row r="873" spans="2:9" s="1" customFormat="1" x14ac:dyDescent="0.25">
      <c r="B873" s="7"/>
      <c r="I873" s="19"/>
    </row>
    <row r="874" spans="2:9" s="1" customFormat="1" x14ac:dyDescent="0.25">
      <c r="B874" s="7"/>
      <c r="I874" s="19"/>
    </row>
    <row r="875" spans="2:9" s="1" customFormat="1" x14ac:dyDescent="0.25">
      <c r="B875" s="7"/>
      <c r="I875" s="19"/>
    </row>
    <row r="876" spans="2:9" s="1" customFormat="1" x14ac:dyDescent="0.25">
      <c r="B876" s="7"/>
      <c r="I876" s="19"/>
    </row>
    <row r="877" spans="2:9" s="1" customFormat="1" x14ac:dyDescent="0.25">
      <c r="B877" s="7"/>
      <c r="I877" s="19"/>
    </row>
    <row r="878" spans="2:9" s="1" customFormat="1" x14ac:dyDescent="0.25">
      <c r="B878" s="7"/>
      <c r="I878" s="19"/>
    </row>
    <row r="879" spans="2:9" s="1" customFormat="1" x14ac:dyDescent="0.25">
      <c r="B879" s="7"/>
      <c r="I879" s="19"/>
    </row>
    <row r="880" spans="2:9" s="1" customFormat="1" x14ac:dyDescent="0.25">
      <c r="B880" s="7"/>
      <c r="I880" s="19"/>
    </row>
    <row r="881" spans="2:9" s="1" customFormat="1" x14ac:dyDescent="0.25">
      <c r="B881" s="7"/>
      <c r="I881" s="19"/>
    </row>
    <row r="882" spans="2:9" s="1" customFormat="1" x14ac:dyDescent="0.25">
      <c r="B882" s="7"/>
      <c r="I882" s="19"/>
    </row>
    <row r="883" spans="2:9" s="1" customFormat="1" x14ac:dyDescent="0.25">
      <c r="B883" s="7"/>
      <c r="I883" s="19"/>
    </row>
    <row r="884" spans="2:9" s="1" customFormat="1" x14ac:dyDescent="0.25">
      <c r="B884" s="7"/>
      <c r="I884" s="19"/>
    </row>
    <row r="885" spans="2:9" s="1" customFormat="1" x14ac:dyDescent="0.25">
      <c r="B885" s="7"/>
      <c r="I885" s="19"/>
    </row>
    <row r="886" spans="2:9" s="1" customFormat="1" x14ac:dyDescent="0.25">
      <c r="B886" s="7"/>
      <c r="I886" s="19"/>
    </row>
    <row r="887" spans="2:9" s="1" customFormat="1" x14ac:dyDescent="0.25">
      <c r="B887" s="7"/>
      <c r="I887" s="19"/>
    </row>
    <row r="888" spans="2:9" s="1" customFormat="1" x14ac:dyDescent="0.25">
      <c r="B888" s="7"/>
      <c r="I888" s="19"/>
    </row>
    <row r="889" spans="2:9" s="1" customFormat="1" x14ac:dyDescent="0.25">
      <c r="B889" s="7"/>
      <c r="I889" s="19"/>
    </row>
    <row r="890" spans="2:9" s="1" customFormat="1" x14ac:dyDescent="0.25">
      <c r="B890" s="7"/>
      <c r="I890" s="19"/>
    </row>
    <row r="891" spans="2:9" s="1" customFormat="1" x14ac:dyDescent="0.25">
      <c r="B891" s="7"/>
      <c r="I891" s="19"/>
    </row>
    <row r="892" spans="2:9" s="1" customFormat="1" x14ac:dyDescent="0.25">
      <c r="B892" s="7"/>
      <c r="I892" s="19"/>
    </row>
    <row r="893" spans="2:9" s="1" customFormat="1" x14ac:dyDescent="0.25">
      <c r="B893" s="7"/>
      <c r="I893" s="19"/>
    </row>
    <row r="894" spans="2:9" s="1" customFormat="1" x14ac:dyDescent="0.25">
      <c r="B894" s="7"/>
      <c r="I894" s="19"/>
    </row>
    <row r="895" spans="2:9" s="1" customFormat="1" x14ac:dyDescent="0.25">
      <c r="B895" s="7"/>
      <c r="I895" s="19"/>
    </row>
    <row r="896" spans="2:9" s="1" customFormat="1" x14ac:dyDescent="0.25">
      <c r="B896" s="7"/>
      <c r="I896" s="19"/>
    </row>
    <row r="897" spans="2:9" s="1" customFormat="1" x14ac:dyDescent="0.25">
      <c r="B897" s="7"/>
      <c r="I897" s="19"/>
    </row>
    <row r="898" spans="2:9" s="1" customFormat="1" x14ac:dyDescent="0.25">
      <c r="B898" s="7"/>
      <c r="I898" s="19"/>
    </row>
    <row r="899" spans="2:9" s="1" customFormat="1" x14ac:dyDescent="0.25">
      <c r="B899" s="7"/>
      <c r="I899" s="19"/>
    </row>
    <row r="900" spans="2:9" s="1" customFormat="1" x14ac:dyDescent="0.25">
      <c r="B900" s="7"/>
      <c r="I900" s="19"/>
    </row>
    <row r="901" spans="2:9" s="1" customFormat="1" x14ac:dyDescent="0.25">
      <c r="B901" s="7"/>
      <c r="I901" s="19"/>
    </row>
    <row r="902" spans="2:9" s="1" customFormat="1" x14ac:dyDescent="0.25">
      <c r="B902" s="7"/>
      <c r="I902" s="19"/>
    </row>
    <row r="903" spans="2:9" s="1" customFormat="1" x14ac:dyDescent="0.25">
      <c r="B903" s="7"/>
      <c r="I903" s="19"/>
    </row>
    <row r="904" spans="2:9" s="1" customFormat="1" x14ac:dyDescent="0.25">
      <c r="B904" s="7"/>
      <c r="I904" s="19"/>
    </row>
    <row r="905" spans="2:9" s="1" customFormat="1" x14ac:dyDescent="0.25">
      <c r="B905" s="7"/>
      <c r="I905" s="19"/>
    </row>
    <row r="906" spans="2:9" s="1" customFormat="1" x14ac:dyDescent="0.25">
      <c r="B906" s="7"/>
      <c r="I906" s="19"/>
    </row>
    <row r="907" spans="2:9" s="1" customFormat="1" x14ac:dyDescent="0.25">
      <c r="B907" s="7"/>
      <c r="I907" s="19"/>
    </row>
    <row r="908" spans="2:9" s="1" customFormat="1" x14ac:dyDescent="0.25">
      <c r="B908" s="7"/>
      <c r="I908" s="19"/>
    </row>
    <row r="909" spans="2:9" s="1" customFormat="1" x14ac:dyDescent="0.25">
      <c r="B909" s="7"/>
      <c r="I909" s="19"/>
    </row>
    <row r="910" spans="2:9" s="1" customFormat="1" x14ac:dyDescent="0.25">
      <c r="B910" s="7"/>
      <c r="I910" s="19"/>
    </row>
    <row r="911" spans="2:9" s="1" customFormat="1" x14ac:dyDescent="0.25">
      <c r="B911" s="7"/>
      <c r="I911" s="19"/>
    </row>
    <row r="912" spans="2:9" s="1" customFormat="1" x14ac:dyDescent="0.25">
      <c r="B912" s="7"/>
      <c r="I912" s="19"/>
    </row>
    <row r="913" spans="2:9" s="1" customFormat="1" x14ac:dyDescent="0.25">
      <c r="B913" s="7"/>
      <c r="I913" s="19"/>
    </row>
    <row r="914" spans="2:9" s="1" customFormat="1" x14ac:dyDescent="0.25">
      <c r="B914" s="7"/>
      <c r="I914" s="19"/>
    </row>
    <row r="915" spans="2:9" s="1" customFormat="1" x14ac:dyDescent="0.25">
      <c r="B915" s="7"/>
      <c r="I915" s="19"/>
    </row>
    <row r="916" spans="2:9" s="1" customFormat="1" x14ac:dyDescent="0.25">
      <c r="B916" s="7"/>
      <c r="I916" s="19"/>
    </row>
    <row r="917" spans="2:9" s="1" customFormat="1" x14ac:dyDescent="0.25">
      <c r="B917" s="7"/>
      <c r="I917" s="19"/>
    </row>
    <row r="918" spans="2:9" s="1" customFormat="1" x14ac:dyDescent="0.25">
      <c r="B918" s="7"/>
      <c r="I918" s="19"/>
    </row>
    <row r="919" spans="2:9" s="1" customFormat="1" x14ac:dyDescent="0.25">
      <c r="B919" s="7"/>
      <c r="I919" s="19"/>
    </row>
    <row r="920" spans="2:9" s="1" customFormat="1" x14ac:dyDescent="0.25">
      <c r="B920" s="7"/>
      <c r="I920" s="19"/>
    </row>
    <row r="921" spans="2:9" s="1" customFormat="1" x14ac:dyDescent="0.25">
      <c r="B921" s="7"/>
      <c r="I921" s="19"/>
    </row>
    <row r="922" spans="2:9" s="1" customFormat="1" x14ac:dyDescent="0.25">
      <c r="B922" s="7"/>
      <c r="I922" s="19"/>
    </row>
    <row r="923" spans="2:9" s="1" customFormat="1" x14ac:dyDescent="0.25">
      <c r="B923" s="7"/>
      <c r="I923" s="19"/>
    </row>
    <row r="924" spans="2:9" s="1" customFormat="1" x14ac:dyDescent="0.25">
      <c r="B924" s="7"/>
      <c r="I924" s="19"/>
    </row>
    <row r="925" spans="2:9" s="1" customFormat="1" x14ac:dyDescent="0.25">
      <c r="B925" s="7"/>
      <c r="I925" s="19"/>
    </row>
    <row r="926" spans="2:9" s="1" customFormat="1" x14ac:dyDescent="0.25">
      <c r="B926" s="7"/>
      <c r="I926" s="19"/>
    </row>
    <row r="927" spans="2:9" s="1" customFormat="1" x14ac:dyDescent="0.25">
      <c r="B927" s="7"/>
      <c r="I927" s="19"/>
    </row>
    <row r="928" spans="2:9" s="1" customFormat="1" x14ac:dyDescent="0.25">
      <c r="B928" s="7"/>
      <c r="I928" s="19"/>
    </row>
    <row r="929" spans="2:9" s="1" customFormat="1" x14ac:dyDescent="0.25">
      <c r="B929" s="7"/>
      <c r="I929" s="19"/>
    </row>
    <row r="930" spans="2:9" s="1" customFormat="1" x14ac:dyDescent="0.25">
      <c r="B930" s="7"/>
      <c r="I930" s="19"/>
    </row>
    <row r="931" spans="2:9" s="1" customFormat="1" x14ac:dyDescent="0.25">
      <c r="B931" s="7"/>
      <c r="I931" s="19"/>
    </row>
    <row r="932" spans="2:9" s="1" customFormat="1" x14ac:dyDescent="0.25">
      <c r="B932" s="7"/>
      <c r="I932" s="19"/>
    </row>
    <row r="933" spans="2:9" s="1" customFormat="1" x14ac:dyDescent="0.25">
      <c r="B933" s="7"/>
      <c r="I933" s="19"/>
    </row>
    <row r="934" spans="2:9" s="1" customFormat="1" x14ac:dyDescent="0.25">
      <c r="B934" s="7"/>
      <c r="I934" s="19"/>
    </row>
    <row r="935" spans="2:9" s="1" customFormat="1" x14ac:dyDescent="0.25">
      <c r="B935" s="7"/>
      <c r="I935" s="19"/>
    </row>
    <row r="936" spans="2:9" s="1" customFormat="1" x14ac:dyDescent="0.25">
      <c r="B936" s="7"/>
      <c r="I936" s="19"/>
    </row>
    <row r="937" spans="2:9" s="1" customFormat="1" x14ac:dyDescent="0.25">
      <c r="B937" s="7"/>
      <c r="I937" s="19"/>
    </row>
    <row r="938" spans="2:9" s="1" customFormat="1" x14ac:dyDescent="0.25">
      <c r="B938" s="7"/>
      <c r="I938" s="19"/>
    </row>
    <row r="939" spans="2:9" s="1" customFormat="1" x14ac:dyDescent="0.25">
      <c r="B939" s="7"/>
      <c r="I939" s="19"/>
    </row>
    <row r="940" spans="2:9" s="1" customFormat="1" x14ac:dyDescent="0.25">
      <c r="B940" s="7"/>
      <c r="I940" s="19"/>
    </row>
    <row r="941" spans="2:9" s="1" customFormat="1" x14ac:dyDescent="0.25">
      <c r="B941" s="7"/>
      <c r="I941" s="19"/>
    </row>
    <row r="942" spans="2:9" s="1" customFormat="1" x14ac:dyDescent="0.25">
      <c r="B942" s="7"/>
      <c r="I942" s="19"/>
    </row>
    <row r="943" spans="2:9" s="1" customFormat="1" x14ac:dyDescent="0.25">
      <c r="B943" s="7"/>
      <c r="I943" s="19"/>
    </row>
    <row r="944" spans="2:9" s="1" customFormat="1" x14ac:dyDescent="0.25">
      <c r="B944" s="7"/>
      <c r="I944" s="19"/>
    </row>
    <row r="945" spans="2:9" s="1" customFormat="1" x14ac:dyDescent="0.25">
      <c r="B945" s="7"/>
      <c r="I945" s="19"/>
    </row>
    <row r="946" spans="2:9" s="1" customFormat="1" x14ac:dyDescent="0.25">
      <c r="B946" s="7"/>
      <c r="I946" s="19"/>
    </row>
    <row r="947" spans="2:9" s="1" customFormat="1" x14ac:dyDescent="0.25">
      <c r="B947" s="7"/>
      <c r="I947" s="19"/>
    </row>
    <row r="948" spans="2:9" s="1" customFormat="1" x14ac:dyDescent="0.25">
      <c r="B948" s="7"/>
      <c r="I948" s="19"/>
    </row>
    <row r="949" spans="2:9" s="1" customFormat="1" x14ac:dyDescent="0.25">
      <c r="B949" s="7"/>
      <c r="I949" s="19"/>
    </row>
    <row r="950" spans="2:9" s="1" customFormat="1" x14ac:dyDescent="0.25">
      <c r="B950" s="7"/>
      <c r="I950" s="19"/>
    </row>
    <row r="951" spans="2:9" s="1" customFormat="1" x14ac:dyDescent="0.25">
      <c r="B951" s="7"/>
      <c r="I951" s="19"/>
    </row>
    <row r="952" spans="2:9" s="1" customFormat="1" x14ac:dyDescent="0.25">
      <c r="B952" s="7"/>
      <c r="I952" s="19"/>
    </row>
    <row r="953" spans="2:9" s="1" customFormat="1" x14ac:dyDescent="0.25">
      <c r="B953" s="7"/>
      <c r="I953" s="19"/>
    </row>
    <row r="954" spans="2:9" s="1" customFormat="1" x14ac:dyDescent="0.25">
      <c r="B954" s="7"/>
      <c r="I954" s="19"/>
    </row>
    <row r="955" spans="2:9" s="1" customFormat="1" x14ac:dyDescent="0.25">
      <c r="B955" s="7"/>
      <c r="I955" s="19"/>
    </row>
    <row r="956" spans="2:9" s="1" customFormat="1" x14ac:dyDescent="0.25">
      <c r="B956" s="7"/>
      <c r="I956" s="19"/>
    </row>
    <row r="957" spans="2:9" s="1" customFormat="1" x14ac:dyDescent="0.25">
      <c r="B957" s="7"/>
      <c r="I957" s="19"/>
    </row>
    <row r="958" spans="2:9" s="1" customFormat="1" x14ac:dyDescent="0.25">
      <c r="B958" s="7"/>
      <c r="I958" s="19"/>
    </row>
    <row r="959" spans="2:9" s="1" customFormat="1" x14ac:dyDescent="0.25">
      <c r="B959" s="7"/>
      <c r="I959" s="19"/>
    </row>
    <row r="960" spans="2:9" s="1" customFormat="1" x14ac:dyDescent="0.25">
      <c r="B960" s="7"/>
      <c r="I960" s="19"/>
    </row>
    <row r="961" spans="2:9" s="1" customFormat="1" x14ac:dyDescent="0.25">
      <c r="B961" s="7"/>
      <c r="I961" s="19"/>
    </row>
    <row r="962" spans="2:9" s="1" customFormat="1" x14ac:dyDescent="0.25">
      <c r="B962" s="7"/>
      <c r="I962" s="19"/>
    </row>
    <row r="963" spans="2:9" s="1" customFormat="1" x14ac:dyDescent="0.25">
      <c r="B963" s="7"/>
      <c r="I963" s="19"/>
    </row>
    <row r="964" spans="2:9" s="1" customFormat="1" x14ac:dyDescent="0.25">
      <c r="B964" s="7"/>
      <c r="I964" s="19"/>
    </row>
    <row r="965" spans="2:9" s="1" customFormat="1" x14ac:dyDescent="0.25">
      <c r="B965" s="7"/>
      <c r="I965" s="19"/>
    </row>
    <row r="966" spans="2:9" s="1" customFormat="1" x14ac:dyDescent="0.25">
      <c r="B966" s="7"/>
      <c r="I966" s="19"/>
    </row>
    <row r="967" spans="2:9" s="1" customFormat="1" x14ac:dyDescent="0.25">
      <c r="B967" s="7"/>
      <c r="I967" s="19"/>
    </row>
  </sheetData>
  <sheetProtection algorithmName="SHA-512" hashValue="JnM9NKruu/TMoMlMXrUWFvtR8sOQ8RELgjNCip1xo3gij+8P+GSpIJO7ocHb7+C6qAZWpR0sA+UJ3cS/R8FfnA==" saltValue="BdctqHFzC8zDE8uCCCEvmg==" spinCount="100000" sheet="1" insertRows="0"/>
  <mergeCells count="21">
    <mergeCell ref="B44:H44"/>
    <mergeCell ref="B46:H46"/>
    <mergeCell ref="B49:H49"/>
    <mergeCell ref="B8:I8"/>
    <mergeCell ref="B7:I7"/>
    <mergeCell ref="B47:H47"/>
    <mergeCell ref="B48:H48"/>
    <mergeCell ref="B45:H45"/>
    <mergeCell ref="B43:H43"/>
    <mergeCell ref="B34:H34"/>
    <mergeCell ref="B30:H30"/>
    <mergeCell ref="B23:B25"/>
    <mergeCell ref="B27:B29"/>
    <mergeCell ref="B31:B33"/>
    <mergeCell ref="B6:I6"/>
    <mergeCell ref="B26:H26"/>
    <mergeCell ref="B38:H38"/>
    <mergeCell ref="B42:H42"/>
    <mergeCell ref="B35:B37"/>
    <mergeCell ref="B39:B41"/>
    <mergeCell ref="B13:C13"/>
  </mergeCells>
  <conditionalFormatting sqref="I1:I5 I9:I13 G14:G17 I18:I21 I23:I26 I35:I1048576">
    <cfRule type="containsText" dxfId="1" priority="13" operator="containsText" text="minimo">
      <formula>NOT(ISERROR(SEARCH("minimo",G1)))</formula>
    </cfRule>
  </conditionalFormatting>
  <conditionalFormatting sqref="I43">
    <cfRule type="containsText" dxfId="0" priority="1" operator="containsText" text="Attenzione">
      <formula>NOT(ISERROR(SEARCH("Attenzione",I43)))</formula>
    </cfRule>
  </conditionalFormatting>
  <dataValidations count="3">
    <dataValidation type="list" allowBlank="1" showInputMessage="1" showErrorMessage="1" sqref="I46" xr:uid="{0CAA90D5-34F7-48FC-80A5-261A9A140961}">
      <formula1>$N$1:$N$5</formula1>
    </dataValidation>
    <dataValidation type="list" allowBlank="1" showInputMessage="1" showErrorMessage="1" sqref="I47" xr:uid="{392D79F7-15C1-4FD1-B784-D9F630CD73E1}">
      <formula1>$O$1:$O$3</formula1>
    </dataValidation>
    <dataValidation type="list" allowBlank="1" showInputMessage="1" showErrorMessage="1" sqref="D35:D37 D39:D41 D23:D25" xr:uid="{29223704-9FA5-4EAD-84D4-58B84BC88C78}">
      <formula1>"Fattura, Cedolino, Ricevuta, Notula, Altro"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Prospetto delle spese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2026-08-04T10:34:01Z</dcterms:modified>
</cp:coreProperties>
</file>