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SI 4.0 2025\Modulistica\"/>
    </mc:Choice>
  </mc:AlternateContent>
  <xr:revisionPtr revIDLastSave="0" documentId="8_{F74891FC-349C-4724-B667-E56F40373ECC}" xr6:coauthVersionLast="47" xr6:coauthVersionMax="47" xr10:uidLastSave="{00000000-0000-0000-0000-000000000000}"/>
  <workbookProtection workbookAlgorithmName="SHA-512" workbookHashValue="YawComlx2ajgsWc3oM6ECOIuzGgwVSC4ImKmkOyvYHc2vHk7A+wxh9M4dPGPw8qAjORSuStQ5VHylZa4UEUKJQ==" workbookSaltValue="acIw53+x4IzB4fZNw2X85A==" workbookSpinCount="100000" lockStructure="1"/>
  <bookViews>
    <workbookView xWindow="-109" yWindow="-109" windowWidth="26301" windowHeight="14169" xr2:uid="{00000000-000D-0000-FFFF-FFFF00000000}"/>
  </bookViews>
  <sheets>
    <sheet name="Prospetto spese" sheetId="1" r:id="rId1"/>
    <sheet name="Foglio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4" i="1"/>
  <c r="G21" i="1"/>
  <c r="G13" i="1" l="1"/>
  <c r="G16" i="1" l="1"/>
  <c r="G29" i="1" l="1"/>
  <c r="G30" i="1" s="1"/>
  <c r="G32" i="1" s="1"/>
</calcChain>
</file>

<file path=xl/sharedStrings.xml><?xml version="1.0" encoding="utf-8"?>
<sst xmlns="http://schemas.openxmlformats.org/spreadsheetml/2006/main" count="59" uniqueCount="45">
  <si>
    <t>Descrizione spesa</t>
  </si>
  <si>
    <t>Codice fiscale fornitore</t>
  </si>
  <si>
    <t>Importo (al netto di Iva)</t>
  </si>
  <si>
    <t>TOTALE a)</t>
  </si>
  <si>
    <t>TOTALE b)</t>
  </si>
  <si>
    <t>TOTALE c)</t>
  </si>
  <si>
    <t>CONTRIBUTO RICHIESTO</t>
  </si>
  <si>
    <t>INTENSITA' % DI CONTRIBUTO RICHIESTO</t>
  </si>
  <si>
    <t>…………………………………………………………………………………..</t>
  </si>
  <si>
    <t>Nome impresa</t>
  </si>
  <si>
    <t>c) Investimenti in attrezzature tecnologiche e programmi informatici necessari alla realizzazione del progetto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</si>
  <si>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</si>
  <si>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</si>
  <si>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</si>
  <si>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</si>
  <si>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</si>
  <si>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</si>
  <si>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</si>
  <si>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>e) Spese per la tutela della proprietà industriale</t>
  </si>
  <si>
    <t>f) Spese del personale dell'azienda*</t>
  </si>
  <si>
    <t>TOTALE SPESE AMMISSIBILI**</t>
  </si>
  <si>
    <t>** Viene effettuato il controllo che le spese ammissibili raggiungano un investimento minimo di € 25.000</t>
  </si>
  <si>
    <t>a) Consulenza erogata dal fornitore qualificato del servizio</t>
  </si>
  <si>
    <t>b) Formazione erogata dal fornitore qualificato del servizio</t>
  </si>
  <si>
    <t>* Nel caso l'utente inserisca una cifra superiore al 30% delle altre voci di spesa, il totale f) viene rimodulato dal sistema. Nel campo "Descrizione spesa" della spesa f) indicare i nominativi dei dipendenti coinvolti, nel campo "Importo" inserire il totale della spesa di personale prevista, calcolata secondo il metodo del costo eleggibile (vedi FAQ).</t>
  </si>
  <si>
    <t>d) Servizi e tecnologie per l'ingegnerizzazione di software/hardware erogata dal fornitore qualificato</t>
  </si>
  <si>
    <r>
      <t xml:space="preserve">All. A - BANDO SI4.0 2025
</t>
    </r>
    <r>
      <rPr>
        <b/>
        <sz val="14"/>
        <color rgb="FF266196"/>
        <rFont val="Calibri"/>
        <family val="2"/>
        <scheme val="minor"/>
      </rPr>
      <t>Prospetto delle spese</t>
    </r>
  </si>
  <si>
    <t>Selezionare la tecnologia di riferimento della spesa indicata</t>
  </si>
  <si>
    <t>Robotica industriale e collaborativa; Human centric robotics</t>
  </si>
  <si>
    <t>Sistemi di visione artificiale</t>
  </si>
  <si>
    <t>Manifattura additiva e prototipazione rapida</t>
  </si>
  <si>
    <t>Tecnologie per la navigazione immersiva, interattiva e partecipativa (realtà aumentata, realtà virtuale, mixed reality e ricostruzioni 3D)</t>
  </si>
  <si>
    <t>Digital twin, hardware in the loop, Human in the loop</t>
  </si>
  <si>
    <t>Internet delle cose (IoT), sistemi cyber-fisici (CPS)</t>
  </si>
  <si>
    <t>Cloud computing, Edge Computing</t>
  </si>
  <si>
    <t>Tecnologie per la cyber security e business continuity (es. CEI – cyber exposure index, vulnerability assessment, penetration testing etc)</t>
  </si>
  <si>
    <t>Intelligenza artificiale (Machine learning, Deep Learning, NLP, LLM, Agenti AI, data mining)</t>
  </si>
  <si>
    <t>Blockchain e smart contract</t>
  </si>
  <si>
    <t>Sistemi di gestione dati aziendali (ERP, CRM, MES, DMS, HRMS, WMS, BI)</t>
  </si>
  <si>
    <t>Brescia</t>
  </si>
  <si>
    <t>Lodi</t>
  </si>
  <si>
    <t>Milano</t>
  </si>
  <si>
    <t>Monza Brianza</t>
  </si>
  <si>
    <t>Bergamo</t>
  </si>
  <si>
    <t>Tipologia spesa in funzione della 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</si>
</sst>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266196"/>
      <name val="Calibri"/>
      <family val="2"/>
      <scheme val="minor"/>
    </font>
    <font>
      <b/>
      <sz val="14"/>
      <color rgb="FF266196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164" fontId="0" fillId="0" borderId="19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vertical="center" wrapText="1"/>
      <protection hidden="1"/>
    </xf>
    <xf numFmtId="164" fontId="0" fillId="0" borderId="26" xfId="0" applyNumberFormat="1" applyBorder="1" applyAlignment="1" applyProtection="1">
      <alignment vertical="center"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164" fontId="0" fillId="0" borderId="8" xfId="0" applyNumberFormat="1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9" fontId="0" fillId="0" borderId="1" xfId="0" applyNumberFormat="1" applyBorder="1" applyAlignment="1" applyProtection="1">
      <alignment wrapText="1"/>
      <protection hidden="1"/>
    </xf>
    <xf numFmtId="0" fontId="0" fillId="0" borderId="1" xfId="0" applyBorder="1" applyProtection="1">
      <protection locked="0" hidden="1"/>
    </xf>
    <xf numFmtId="49" fontId="0" fillId="0" borderId="1" xfId="0" applyNumberFormat="1" applyBorder="1" applyProtection="1"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27" xfId="0" applyBorder="1" applyAlignment="1" applyProtection="1">
      <alignment horizontal="left" vertical="center" wrapText="1"/>
      <protection locked="0" hidden="1"/>
    </xf>
    <xf numFmtId="164" fontId="0" fillId="0" borderId="7" xfId="0" applyNumberFormat="1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164" fontId="0" fillId="0" borderId="25" xfId="0" applyNumberFormat="1" applyBorder="1" applyAlignment="1" applyProtection="1">
      <alignment vertical="center" wrapText="1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locked="0" hidden="1"/>
    </xf>
    <xf numFmtId="164" fontId="0" fillId="0" borderId="8" xfId="0" applyNumberFormat="1" applyBorder="1" applyAlignment="1" applyProtection="1">
      <alignment vertical="center" wrapText="1"/>
      <protection locked="0" hidden="1"/>
    </xf>
    <xf numFmtId="0" fontId="0" fillId="2" borderId="0" xfId="0" applyFill="1" applyProtection="1">
      <protection hidden="1"/>
    </xf>
    <xf numFmtId="0" fontId="0" fillId="2" borderId="0" xfId="0" applyFill="1"/>
    <xf numFmtId="164" fontId="0" fillId="2" borderId="0" xfId="0" applyNumberFormat="1" applyFill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justify" vertical="center"/>
    </xf>
    <xf numFmtId="0" fontId="0" fillId="2" borderId="0" xfId="0" applyFill="1" applyProtection="1">
      <protection locked="0" hidden="1"/>
    </xf>
    <xf numFmtId="49" fontId="0" fillId="2" borderId="0" xfId="0" applyNumberFormat="1" applyFill="1" applyProtection="1">
      <protection locked="0"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right" vertical="center" wrapText="1"/>
      <protection hidden="1"/>
    </xf>
    <xf numFmtId="0" fontId="0" fillId="0" borderId="31" xfId="0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266196"/>
      <color rgb="FF2F76B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571501</xdr:colOff>
      <xdr:row>4</xdr:row>
      <xdr:rowOff>152400</xdr:rowOff>
    </xdr:from>
    <xdr:to>
      <xdr:col>6</xdr:col>
      <xdr:colOff>1790700</xdr:colOff>
      <xdr:row>8</xdr:row>
      <xdr:rowOff>200025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6" y="1352550"/>
          <a:ext cx="4867274" cy="1000125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514350</xdr:colOff>
      <xdr:row>2</xdr:row>
      <xdr:rowOff>11985</xdr:rowOff>
    </xdr:from>
    <xdr:to>
      <xdr:col>6</xdr:col>
      <xdr:colOff>1592580</xdr:colOff>
      <xdr:row>3</xdr:row>
      <xdr:rowOff>520010</xdr:rowOff>
    </xdr:to>
    <xdr:pic>
      <xdr:nvPicPr>
        <xdr:cNvPr id="6" name="Immagine 5" descr="Home">
          <a:extLst>
            <a:ext uri="{FF2B5EF4-FFF2-40B4-BE49-F238E27FC236}">
              <a16:creationId xmlns:a16="http://schemas.microsoft.com/office/drawing/2014/main" id="{A06E4DFC-251F-4DD0-BCB6-9CB2EF52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7670" y="385365"/>
          <a:ext cx="1078230" cy="6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160021</xdr:colOff>
      <xdr:row>1</xdr:row>
      <xdr:rowOff>167640</xdr:rowOff>
    </xdr:from>
    <xdr:to>
      <xdr:col>1</xdr:col>
      <xdr:colOff>1813561</xdr:colOff>
      <xdr:row>3</xdr:row>
      <xdr:rowOff>327660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31C78F4-7B34-46D0-A6CA-39B358A265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1" y="358140"/>
          <a:ext cx="16535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2232660</xdr:colOff>
      <xdr:row>2</xdr:row>
      <xdr:rowOff>0</xdr:rowOff>
    </xdr:from>
    <xdr:to>
      <xdr:col>1</xdr:col>
      <xdr:colOff>3645535</xdr:colOff>
      <xdr:row>3</xdr:row>
      <xdr:rowOff>304800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0D5FA25-0AE1-42A1-BC87-3FD1784C69B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73380"/>
          <a:ext cx="146050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5"/>
  <sheetViews>
    <sheetView tabSelected="1" zoomScaleNormal="100" workbookViewId="0">
      <selection activeCell="D12" sqref="D12"/>
    </sheetView>
  </sheetViews>
  <sheetFormatPr defaultColWidth="9.125" defaultRowHeight="14.3" x14ac:dyDescent="0.25"/>
  <cols>
    <col min="1" max="1" width="9.125" style="20"/>
    <col min="2" max="2" width="54.625" style="5" customWidth="1"/>
    <col min="3" max="3" width="46.5" style="5" customWidth="1"/>
    <col min="4" max="4" width="56.875" style="5" customWidth="1"/>
    <col min="5" max="5" width="27.375" style="5" customWidth="1"/>
    <col min="6" max="6" width="27.5" style="5" customWidth="1"/>
    <col min="7" max="7" width="27.375" style="5" customWidth="1"/>
    <col min="8" max="8" width="9.125" style="5"/>
    <col min="9" max="9" width="10.5" style="5" bestFit="1" customWidth="1"/>
    <col min="10" max="16384" width="9.125" style="5"/>
  </cols>
  <sheetData>
    <row r="1" spans="2:33" s="20" customFormat="1" ht="14.95" thickBot="1" x14ac:dyDescent="0.3"/>
    <row r="2" spans="2:33" x14ac:dyDescent="0.25">
      <c r="B2" s="41" t="s">
        <v>26</v>
      </c>
      <c r="C2" s="42"/>
      <c r="D2" s="42"/>
      <c r="E2" s="42"/>
      <c r="F2" s="43"/>
      <c r="G2" s="44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x14ac:dyDescent="0.25">
      <c r="B3" s="45"/>
      <c r="C3" s="46"/>
      <c r="D3" s="46"/>
      <c r="E3" s="46"/>
      <c r="F3" s="47"/>
      <c r="G3" s="4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2:33" ht="48.75" customHeight="1" thickBot="1" x14ac:dyDescent="0.3">
      <c r="B4" s="49"/>
      <c r="C4" s="50"/>
      <c r="D4" s="50"/>
      <c r="E4" s="50"/>
      <c r="F4" s="51"/>
      <c r="G4" s="5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2:33" s="20" customFormat="1" ht="27.7" customHeight="1" thickBot="1" x14ac:dyDescent="0.3"/>
    <row r="6" spans="2:33" ht="14.95" thickBot="1" x14ac:dyDescent="0.3">
      <c r="B6" s="25" t="s">
        <v>9</v>
      </c>
      <c r="C6" s="9" t="s">
        <v>8</v>
      </c>
      <c r="D6" s="3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4.95" thickBot="1" x14ac:dyDescent="0.3">
      <c r="B7" s="25" t="s">
        <v>13</v>
      </c>
      <c r="C7" s="10" t="s">
        <v>8</v>
      </c>
      <c r="D7" s="3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ht="14.95" thickBot="1" x14ac:dyDescent="0.3">
      <c r="B8" s="25" t="s">
        <v>14</v>
      </c>
      <c r="C8" s="9" t="s">
        <v>8</v>
      </c>
      <c r="D8" s="30"/>
      <c r="E8" s="20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2:33" s="20" customFormat="1" ht="32.950000000000003" customHeight="1" thickBot="1" x14ac:dyDescent="0.3"/>
    <row r="10" spans="2:33" ht="14.95" thickBot="1" x14ac:dyDescent="0.3">
      <c r="B10" s="26" t="s">
        <v>12</v>
      </c>
      <c r="C10" s="27" t="s">
        <v>0</v>
      </c>
      <c r="D10" s="27" t="s">
        <v>44</v>
      </c>
      <c r="E10" s="27" t="s">
        <v>11</v>
      </c>
      <c r="F10" s="27" t="s">
        <v>1</v>
      </c>
      <c r="G10" s="28" t="s">
        <v>2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2:33" x14ac:dyDescent="0.25">
      <c r="B11" s="36" t="s">
        <v>22</v>
      </c>
      <c r="C11" s="11"/>
      <c r="D11" s="11" t="s">
        <v>27</v>
      </c>
      <c r="E11" s="11"/>
      <c r="F11" s="12"/>
      <c r="G11" s="13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2:33" x14ac:dyDescent="0.25">
      <c r="B12" s="37"/>
      <c r="C12" s="14"/>
      <c r="D12" s="14" t="s">
        <v>27</v>
      </c>
      <c r="E12" s="14"/>
      <c r="F12" s="15"/>
      <c r="G12" s="1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2:33" ht="14.95" thickBot="1" x14ac:dyDescent="0.3">
      <c r="B13" s="33" t="s">
        <v>3</v>
      </c>
      <c r="C13" s="34"/>
      <c r="D13" s="34"/>
      <c r="E13" s="34"/>
      <c r="F13" s="35"/>
      <c r="G13" s="2">
        <f>SUM(G11:G12)</f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2:33" x14ac:dyDescent="0.25">
      <c r="B14" s="36" t="s">
        <v>23</v>
      </c>
      <c r="C14" s="11"/>
      <c r="D14" s="11" t="s">
        <v>27</v>
      </c>
      <c r="E14" s="11"/>
      <c r="F14" s="12"/>
      <c r="G14" s="13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x14ac:dyDescent="0.25">
      <c r="B15" s="37"/>
      <c r="C15" s="17"/>
      <c r="D15" s="17" t="s">
        <v>27</v>
      </c>
      <c r="E15" s="17"/>
      <c r="F15" s="18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2:33" ht="14.95" thickBot="1" x14ac:dyDescent="0.3">
      <c r="B16" s="33" t="s">
        <v>4</v>
      </c>
      <c r="C16" s="34"/>
      <c r="D16" s="34"/>
      <c r="E16" s="34"/>
      <c r="F16" s="35"/>
      <c r="G16" s="3">
        <f>SUM(G14:G15)</f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3" x14ac:dyDescent="0.25">
      <c r="B17" s="36" t="s">
        <v>10</v>
      </c>
      <c r="C17" s="11"/>
      <c r="D17" s="11" t="s">
        <v>27</v>
      </c>
      <c r="E17" s="11"/>
      <c r="F17" s="12"/>
      <c r="G17" s="13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33" x14ac:dyDescent="0.25">
      <c r="B18" s="37"/>
      <c r="C18" s="17"/>
      <c r="D18" s="17" t="s">
        <v>27</v>
      </c>
      <c r="E18" s="17"/>
      <c r="F18" s="18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3" x14ac:dyDescent="0.25">
      <c r="B19" s="37"/>
      <c r="C19" s="17"/>
      <c r="D19" s="17" t="s">
        <v>27</v>
      </c>
      <c r="E19" s="17"/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33" x14ac:dyDescent="0.25">
      <c r="B20" s="37"/>
      <c r="C20" s="17"/>
      <c r="D20" s="17" t="s">
        <v>27</v>
      </c>
      <c r="E20" s="17"/>
      <c r="F20" s="18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2:33" ht="14.95" thickBot="1" x14ac:dyDescent="0.3">
      <c r="B21" s="33" t="s">
        <v>5</v>
      </c>
      <c r="C21" s="34"/>
      <c r="D21" s="34"/>
      <c r="E21" s="34"/>
      <c r="F21" s="35"/>
      <c r="G21" s="6">
        <f>SUM(G17:G20)</f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2:33" x14ac:dyDescent="0.25">
      <c r="B22" s="36" t="s">
        <v>25</v>
      </c>
      <c r="C22" s="11"/>
      <c r="D22" s="11" t="s">
        <v>27</v>
      </c>
      <c r="E22" s="11"/>
      <c r="F22" s="12"/>
      <c r="G22" s="1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x14ac:dyDescent="0.25">
      <c r="B23" s="37"/>
      <c r="C23" s="17"/>
      <c r="D23" s="17" t="s">
        <v>27</v>
      </c>
      <c r="E23" s="17"/>
      <c r="F23" s="18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2:33" ht="14.95" thickBot="1" x14ac:dyDescent="0.3">
      <c r="B24" s="33" t="s">
        <v>15</v>
      </c>
      <c r="C24" s="34"/>
      <c r="D24" s="34"/>
      <c r="E24" s="34"/>
      <c r="F24" s="35"/>
      <c r="G24" s="3">
        <f>SUM(G22:G23)</f>
        <v>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2:33" x14ac:dyDescent="0.25">
      <c r="B25" s="36" t="s">
        <v>18</v>
      </c>
      <c r="C25" s="11"/>
      <c r="D25" s="11" t="s">
        <v>27</v>
      </c>
      <c r="E25" s="11"/>
      <c r="F25" s="12"/>
      <c r="G25" s="1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2:33" x14ac:dyDescent="0.25">
      <c r="B26" s="37"/>
      <c r="C26" s="17"/>
      <c r="D26" s="17" t="s">
        <v>27</v>
      </c>
      <c r="E26" s="17"/>
      <c r="F26" s="18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33" ht="14.95" thickBot="1" x14ac:dyDescent="0.3">
      <c r="B27" s="33" t="s">
        <v>16</v>
      </c>
      <c r="C27" s="34"/>
      <c r="D27" s="34"/>
      <c r="E27" s="34"/>
      <c r="F27" s="35"/>
      <c r="G27" s="3">
        <f>SUM(G25:G26)</f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2:33" x14ac:dyDescent="0.25">
      <c r="B28" s="23" t="s">
        <v>19</v>
      </c>
      <c r="C28" s="11"/>
      <c r="D28" s="11"/>
      <c r="E28" s="24"/>
      <c r="F28" s="24"/>
      <c r="G28" s="13"/>
      <c r="H28" s="20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2:33" ht="14.95" thickBot="1" x14ac:dyDescent="0.3">
      <c r="B29" s="33" t="s">
        <v>17</v>
      </c>
      <c r="C29" s="34"/>
      <c r="D29" s="34"/>
      <c r="E29" s="34"/>
      <c r="F29" s="35"/>
      <c r="G29" s="3">
        <f>IF(SUM(G28:G28)&lt;=(0.3*(G13+G16+G21+G24+G27)),SUM(G28:G28),0.3*(G13+G16+G21+G24+G27))</f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2:33" ht="48.75" customHeight="1" thickBot="1" x14ac:dyDescent="0.3">
      <c r="B30" s="7"/>
      <c r="C30" s="53" t="s">
        <v>20</v>
      </c>
      <c r="D30" s="53"/>
      <c r="E30" s="53"/>
      <c r="F30" s="54"/>
      <c r="G30" s="1" t="str">
        <f>IF((G13+G16+G21+G24+G27+G29)&lt;&gt;0,IF((G13+G16+G21+G24+G27+G29)&gt;=25000,G13+G16+G21+G24+G27+G29,"L'importo totale non raggiunge l'investimento minimo"),"L'importo totale non raggiunge l'investimento minimo")</f>
        <v>L'importo totale non raggiunge l'investimento minimo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ht="14.95" thickBot="1" x14ac:dyDescent="0.3">
      <c r="B31" s="38" t="s">
        <v>7</v>
      </c>
      <c r="C31" s="39"/>
      <c r="D31" s="39"/>
      <c r="E31" s="39"/>
      <c r="F31" s="40"/>
      <c r="G31" s="8">
        <v>0.5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2:33" ht="14.95" thickBot="1" x14ac:dyDescent="0.3">
      <c r="B32" s="38" t="s">
        <v>6</v>
      </c>
      <c r="C32" s="39"/>
      <c r="D32" s="39"/>
      <c r="E32" s="39"/>
      <c r="F32" s="40"/>
      <c r="G32" s="4">
        <f>IF(G30&lt;&gt;"L'importo totale non raggiunge l'investimento minimo",IF((G30*0.5)&lt;=30000,G30*0.5,30000),0)</f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2:7" s="20" customFormat="1" x14ac:dyDescent="0.25"/>
    <row r="34" spans="2:7" s="20" customFormat="1" ht="14.45" customHeight="1" x14ac:dyDescent="0.25">
      <c r="B34" s="32" t="s">
        <v>24</v>
      </c>
      <c r="C34" s="32"/>
      <c r="D34" s="32"/>
      <c r="E34" s="32"/>
      <c r="F34" s="32"/>
      <c r="G34" s="32"/>
    </row>
    <row r="35" spans="2:7" s="20" customFormat="1" x14ac:dyDescent="0.25">
      <c r="B35" s="32"/>
      <c r="C35" s="32"/>
      <c r="D35" s="32"/>
      <c r="E35" s="32"/>
      <c r="F35" s="32"/>
      <c r="G35" s="32"/>
    </row>
    <row r="36" spans="2:7" s="20" customFormat="1" x14ac:dyDescent="0.25">
      <c r="B36" s="20" t="s">
        <v>21</v>
      </c>
    </row>
    <row r="37" spans="2:7" s="20" customFormat="1" x14ac:dyDescent="0.25"/>
    <row r="38" spans="2:7" s="20" customFormat="1" x14ac:dyDescent="0.25"/>
    <row r="39" spans="2:7" s="20" customFormat="1" x14ac:dyDescent="0.25"/>
    <row r="40" spans="2:7" s="20" customFormat="1" x14ac:dyDescent="0.25"/>
    <row r="41" spans="2:7" s="20" customFormat="1" x14ac:dyDescent="0.25"/>
    <row r="42" spans="2:7" s="20" customFormat="1" x14ac:dyDescent="0.25"/>
    <row r="43" spans="2:7" s="20" customFormat="1" x14ac:dyDescent="0.25"/>
    <row r="44" spans="2:7" s="20" customFormat="1" x14ac:dyDescent="0.25"/>
    <row r="45" spans="2:7" s="20" customFormat="1" x14ac:dyDescent="0.25"/>
    <row r="46" spans="2:7" s="20" customFormat="1" x14ac:dyDescent="0.25"/>
    <row r="47" spans="2:7" s="20" customFormat="1" x14ac:dyDescent="0.25"/>
    <row r="48" spans="2:7" s="20" customFormat="1" x14ac:dyDescent="0.25"/>
    <row r="49" spans="8:33" s="20" customFormat="1" x14ac:dyDescent="0.25"/>
    <row r="50" spans="8:33" s="20" customFormat="1" x14ac:dyDescent="0.25"/>
    <row r="51" spans="8:33" s="20" customFormat="1" x14ac:dyDescent="0.25"/>
    <row r="52" spans="8:33" s="20" customFormat="1" x14ac:dyDescent="0.25"/>
    <row r="53" spans="8:33" s="20" customFormat="1" x14ac:dyDescent="0.25"/>
    <row r="54" spans="8:33" s="20" customFormat="1" x14ac:dyDescent="0.25"/>
    <row r="55" spans="8:33" s="20" customFormat="1" x14ac:dyDescent="0.25"/>
    <row r="56" spans="8:33" s="20" customFormat="1" x14ac:dyDescent="0.25"/>
    <row r="57" spans="8:33" s="20" customFormat="1" x14ac:dyDescent="0.25"/>
    <row r="58" spans="8:33" s="20" customFormat="1" x14ac:dyDescent="0.25"/>
    <row r="59" spans="8:33" s="20" customFormat="1" x14ac:dyDescent="0.25"/>
    <row r="60" spans="8:33" s="20" customFormat="1" x14ac:dyDescent="0.25"/>
    <row r="61" spans="8:33" s="20" customFormat="1" x14ac:dyDescent="0.25"/>
    <row r="62" spans="8:33" x14ac:dyDescent="0.25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8:33" x14ac:dyDescent="0.25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8:33" x14ac:dyDescent="0.25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8:33" x14ac:dyDescent="0.25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8:33" x14ac:dyDescent="0.2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8:33" x14ac:dyDescent="0.2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8:33" x14ac:dyDescent="0.25"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8:33" x14ac:dyDescent="0.25"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8:33" x14ac:dyDescent="0.25"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8:33" x14ac:dyDescent="0.25"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8:33" x14ac:dyDescent="0.25"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8:33" x14ac:dyDescent="0.25"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8:33" x14ac:dyDescent="0.25"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8:33" x14ac:dyDescent="0.25"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8:33" x14ac:dyDescent="0.25"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8:33" x14ac:dyDescent="0.25"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8:33" x14ac:dyDescent="0.25"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8:33" x14ac:dyDescent="0.25"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8:33" x14ac:dyDescent="0.25"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8:33" x14ac:dyDescent="0.25"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8:33" x14ac:dyDescent="0.25"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8:33" x14ac:dyDescent="0.25"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8:33" x14ac:dyDescent="0.25"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8:33" x14ac:dyDescent="0.25"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8:33" x14ac:dyDescent="0.25"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8:33" x14ac:dyDescent="0.25"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8:33" x14ac:dyDescent="0.25"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8:33" x14ac:dyDescent="0.25"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8:33" x14ac:dyDescent="0.25"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8:33" x14ac:dyDescent="0.25"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8:33" x14ac:dyDescent="0.25"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8:33" x14ac:dyDescent="0.25"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</row>
    <row r="94" spans="8:33" x14ac:dyDescent="0.25"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8:33" x14ac:dyDescent="0.25"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</row>
    <row r="96" spans="8:33" x14ac:dyDescent="0.25"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</row>
    <row r="97" spans="8:33" x14ac:dyDescent="0.25"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</row>
    <row r="98" spans="8:33" x14ac:dyDescent="0.25"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</row>
    <row r="99" spans="8:33" x14ac:dyDescent="0.25"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8:33" x14ac:dyDescent="0.25"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8:33" x14ac:dyDescent="0.25"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</row>
    <row r="102" spans="8:33" x14ac:dyDescent="0.25"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</row>
    <row r="103" spans="8:33" x14ac:dyDescent="0.25"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</row>
    <row r="104" spans="8:33" x14ac:dyDescent="0.25"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</row>
    <row r="105" spans="8:33" x14ac:dyDescent="0.25"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</row>
    <row r="106" spans="8:33" x14ac:dyDescent="0.25"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8:33" x14ac:dyDescent="0.25"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</row>
    <row r="108" spans="8:33" x14ac:dyDescent="0.25"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</row>
    <row r="109" spans="8:33" x14ac:dyDescent="0.25"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</row>
    <row r="110" spans="8:33" x14ac:dyDescent="0.25"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</row>
    <row r="111" spans="8:33" x14ac:dyDescent="0.25"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</row>
    <row r="112" spans="8:33" x14ac:dyDescent="0.25"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8:33" x14ac:dyDescent="0.25"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</row>
    <row r="114" spans="8:33" x14ac:dyDescent="0.25"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8:33" x14ac:dyDescent="0.25"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8:33" x14ac:dyDescent="0.25"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8:33" x14ac:dyDescent="0.25"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8:33" x14ac:dyDescent="0.25"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8:33" x14ac:dyDescent="0.25"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8:33" x14ac:dyDescent="0.25"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8:33" x14ac:dyDescent="0.25"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8:33" x14ac:dyDescent="0.25"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8:33" x14ac:dyDescent="0.25"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8:33" x14ac:dyDescent="0.25"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8:33" x14ac:dyDescent="0.25"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8:33" x14ac:dyDescent="0.25"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8:33" x14ac:dyDescent="0.25"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8:33" x14ac:dyDescent="0.25"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8:33" x14ac:dyDescent="0.25"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8:33" x14ac:dyDescent="0.25"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8:33" x14ac:dyDescent="0.25"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8:33" x14ac:dyDescent="0.25"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8:33" x14ac:dyDescent="0.25"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8:33" x14ac:dyDescent="0.25"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8:33" x14ac:dyDescent="0.25"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8:33" x14ac:dyDescent="0.25"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</row>
    <row r="137" spans="8:33" x14ac:dyDescent="0.25"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</row>
    <row r="138" spans="8:33" x14ac:dyDescent="0.25"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</row>
    <row r="139" spans="8:33" x14ac:dyDescent="0.25"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8:33" x14ac:dyDescent="0.25"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</row>
    <row r="141" spans="8:33" x14ac:dyDescent="0.25"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</row>
    <row r="142" spans="8:33" x14ac:dyDescent="0.25"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</row>
    <row r="143" spans="8:33" x14ac:dyDescent="0.25"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</row>
    <row r="144" spans="8:33" x14ac:dyDescent="0.25"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</row>
    <row r="145" spans="8:33" x14ac:dyDescent="0.25"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</row>
    <row r="146" spans="8:33" x14ac:dyDescent="0.25"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</row>
    <row r="147" spans="8:33" x14ac:dyDescent="0.25"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</row>
    <row r="148" spans="8:33" x14ac:dyDescent="0.25"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8:33" x14ac:dyDescent="0.25"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</row>
    <row r="150" spans="8:33" x14ac:dyDescent="0.25"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</row>
    <row r="151" spans="8:33" x14ac:dyDescent="0.25"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</row>
    <row r="152" spans="8:33" x14ac:dyDescent="0.25"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</row>
    <row r="153" spans="8:33" x14ac:dyDescent="0.25"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</row>
    <row r="154" spans="8:33" x14ac:dyDescent="0.25"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</row>
    <row r="155" spans="8:33" x14ac:dyDescent="0.25"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</sheetData>
  <sheetProtection algorithmName="SHA-512" hashValue="WrMHiUB6qomXXkjr22ybfTk/mguqychkJmZScygOdQmPDUZToFkv6EQzfTvUk0F/4oVt3wtpCSSmfrtvEX9QHg==" saltValue="9lEtj2Qlw5U5Q8dAclYzzg==" spinCount="100000" sheet="1" insertRows="0"/>
  <mergeCells count="16">
    <mergeCell ref="B34:G35"/>
    <mergeCell ref="B21:F21"/>
    <mergeCell ref="B17:B20"/>
    <mergeCell ref="B32:F32"/>
    <mergeCell ref="B2:G4"/>
    <mergeCell ref="B11:B12"/>
    <mergeCell ref="B14:B15"/>
    <mergeCell ref="B13:F13"/>
    <mergeCell ref="B16:F16"/>
    <mergeCell ref="B29:F29"/>
    <mergeCell ref="C30:F30"/>
    <mergeCell ref="B31:F31"/>
    <mergeCell ref="B22:B23"/>
    <mergeCell ref="B24:F24"/>
    <mergeCell ref="B25:B26"/>
    <mergeCell ref="B27:F27"/>
  </mergeCells>
  <conditionalFormatting sqref="G30">
    <cfRule type="cellIs" dxfId="0" priority="1" operator="equal">
      <formula>"L'importo totale non raggiunge l'investimento minimo"</formula>
    </cfRule>
  </conditionalFormatting>
  <dataValidations count="4">
    <dataValidation type="decimal" operator="greaterThan" allowBlank="1" showInputMessage="1" showErrorMessage="1" sqref="G31" xr:uid="{00000000-0002-0000-0000-000000000000}">
      <formula1>0</formula1>
    </dataValidation>
    <dataValidation operator="greaterThanOrEqual" allowBlank="1" showInputMessage="1" showErrorMessage="1" sqref="G30" xr:uid="{00000000-0002-0000-0000-000001000000}"/>
    <dataValidation type="textLength" allowBlank="1" showInputMessage="1" showErrorMessage="1" errorTitle="Attenzione" error="Inserire una partita IVA valida di 11 cifre" sqref="C7:D7" xr:uid="{00000000-0002-0000-0000-000002000000}">
      <formula1>11</formula1>
      <formula2>11</formula2>
    </dataValidation>
    <dataValidation type="decimal" operator="greaterThanOrEqual" allowBlank="1" showInputMessage="1" showErrorMessage="1" sqref="G11:G29" xr:uid="{00000000-0002-0000-0000-000003000000}">
      <formula1>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254F15-479C-4208-9D7A-3A452BB92B13}">
          <x14:formula1>
            <xm:f>Foglio1!$B$16:$B$20</xm:f>
          </x14:formula1>
          <xm:sqref>C8:D8</xm:sqref>
        </x14:dataValidation>
        <x14:dataValidation type="list" allowBlank="1" showInputMessage="1" showErrorMessage="1" xr:uid="{C4066CBB-7032-4AB1-AF67-BC613EB7845B}">
          <x14:formula1>
            <xm:f>Foglio1!$B$2:$B$13</xm:f>
          </x14:formula1>
          <xm:sqref>D11:D12 D17:D20 D22:D23 D25:D26 D14:D15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DC80-9453-46A2-9179-F2E34726032A}">
  <dimension ref="B2:B25"/>
  <sheetViews>
    <sheetView workbookViewId="0">
      <selection activeCell="B24" sqref="B24:B25"/>
    </sheetView>
  </sheetViews>
  <sheetFormatPr defaultRowHeight="14.3" x14ac:dyDescent="0.25"/>
  <cols>
    <col min="2" max="2" width="55.375" bestFit="1" customWidth="1"/>
  </cols>
  <sheetData>
    <row r="2" spans="2:2" ht="14.95" customHeight="1" x14ac:dyDescent="0.25">
      <c r="B2" t="s">
        <v>27</v>
      </c>
    </row>
    <row r="3" spans="2:2" ht="14.95" customHeight="1" x14ac:dyDescent="0.25">
      <c r="B3" s="29" t="s">
        <v>28</v>
      </c>
    </row>
    <row r="4" spans="2:2" ht="14.95" customHeight="1" x14ac:dyDescent="0.25">
      <c r="B4" s="29" t="s">
        <v>29</v>
      </c>
    </row>
    <row r="5" spans="2:2" ht="14.95" customHeight="1" x14ac:dyDescent="0.25">
      <c r="B5" s="29" t="s">
        <v>30</v>
      </c>
    </row>
    <row r="6" spans="2:2" ht="14.95" customHeight="1" x14ac:dyDescent="0.25">
      <c r="B6" s="29" t="s">
        <v>31</v>
      </c>
    </row>
    <row r="7" spans="2:2" ht="14.95" customHeight="1" x14ac:dyDescent="0.25">
      <c r="B7" s="29" t="s">
        <v>32</v>
      </c>
    </row>
    <row r="8" spans="2:2" ht="14.95" customHeight="1" x14ac:dyDescent="0.25">
      <c r="B8" s="29" t="s">
        <v>33</v>
      </c>
    </row>
    <row r="9" spans="2:2" ht="14.95" customHeight="1" x14ac:dyDescent="0.25">
      <c r="B9" s="29" t="s">
        <v>34</v>
      </c>
    </row>
    <row r="10" spans="2:2" ht="14.95" customHeight="1" x14ac:dyDescent="0.25">
      <c r="B10" s="29" t="s">
        <v>35</v>
      </c>
    </row>
    <row r="11" spans="2:2" ht="14.95" customHeight="1" x14ac:dyDescent="0.25">
      <c r="B11" s="29" t="s">
        <v>36</v>
      </c>
    </row>
    <row r="12" spans="2:2" ht="14.95" customHeight="1" x14ac:dyDescent="0.25">
      <c r="B12" s="29" t="s">
        <v>37</v>
      </c>
    </row>
    <row r="13" spans="2:2" ht="14.95" customHeight="1" x14ac:dyDescent="0.25">
      <c r="B13" s="29" t="s">
        <v>38</v>
      </c>
    </row>
    <row r="14" spans="2:2" ht="14.95" customHeight="1" x14ac:dyDescent="0.25">
      <c r="B14" s="29"/>
    </row>
    <row r="15" spans="2:2" ht="14.95" customHeight="1" x14ac:dyDescent="0.25">
      <c r="B15" s="29"/>
    </row>
    <row r="16" spans="2:2" ht="14.95" customHeight="1" x14ac:dyDescent="0.25">
      <c r="B16" s="29" t="s">
        <v>43</v>
      </c>
    </row>
    <row r="17" spans="2:2" ht="14.95" customHeight="1" x14ac:dyDescent="0.25">
      <c r="B17" s="29" t="s">
        <v>39</v>
      </c>
    </row>
    <row r="18" spans="2:2" ht="14.95" customHeight="1" x14ac:dyDescent="0.25">
      <c r="B18" s="29" t="s">
        <v>40</v>
      </c>
    </row>
    <row r="19" spans="2:2" ht="14.95" customHeight="1" x14ac:dyDescent="0.25">
      <c r="B19" s="29" t="s">
        <v>41</v>
      </c>
    </row>
    <row r="20" spans="2:2" ht="14.95" customHeight="1" x14ac:dyDescent="0.25">
      <c r="B20" s="29" t="s">
        <v>42</v>
      </c>
    </row>
    <row r="21" spans="2:2" ht="14.95" customHeight="1" x14ac:dyDescent="0.25"/>
    <row r="22" spans="2:2" ht="14.95" customHeight="1" x14ac:dyDescent="0.25"/>
    <row r="23" spans="2:2" ht="14.95" customHeight="1" x14ac:dyDescent="0.25"/>
    <row r="24" spans="2:2" ht="14.95" customHeight="1" x14ac:dyDescent="0.25">
      <c r="B24" s="29"/>
    </row>
    <row r="25" spans="2:2" ht="14.95" customHeight="1" x14ac:dyDescent="0.25">
      <c r="B2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 spese</vt:lpstr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Eleonora Coldani</cp:lastModifiedBy>
  <dcterms:created xsi:type="dcterms:W3CDTF">2017-10-04T08:43:51Z</dcterms:created>
  <dcterms:modified xsi:type="dcterms:W3CDTF">2025-06-30T10:02:06Z</dcterms:modified>
</cp:coreProperties>
</file>