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M:\AppaltiCCIAA\ArchivioCapitolatidiGara\CARTELLA GENERALE DEI SERVIZI\CORRIERE E POSTA\CORRIERE GARA APERTA 2023-2026\Documentazione di gara\"/>
    </mc:Choice>
  </mc:AlternateContent>
  <xr:revisionPtr revIDLastSave="0" documentId="13_ncr:1_{1829F0AE-A844-45B7-8044-B644D578E75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13" i="1"/>
  <c r="F14" i="1"/>
  <c r="F11" i="1"/>
  <c r="F3" i="1"/>
  <c r="F4" i="1"/>
  <c r="F5" i="1"/>
  <c r="F6" i="1"/>
  <c r="F7" i="1"/>
  <c r="F8" i="1"/>
  <c r="F9" i="1"/>
  <c r="F2" i="1"/>
  <c r="F15" i="1" l="1"/>
  <c r="F16" i="1" s="1"/>
</calcChain>
</file>

<file path=xl/sharedStrings.xml><?xml version="1.0" encoding="utf-8"?>
<sst xmlns="http://schemas.openxmlformats.org/spreadsheetml/2006/main" count="43" uniqueCount="25">
  <si>
    <t>Tipologia</t>
  </si>
  <si>
    <t>Destinazione</t>
  </si>
  <si>
    <t>Tempi di spedizione</t>
  </si>
  <si>
    <t>Quantità annuale stimata</t>
  </si>
  <si>
    <t>Corrispondenza, plichi e pacchi</t>
  </si>
  <si>
    <t>da 0 a 3 Kg</t>
  </si>
  <si>
    <t>Città di Milano, area città Metropolitana di Milano e province di Monza Brianza e Lodi</t>
  </si>
  <si>
    <t>24 ore</t>
  </si>
  <si>
    <t>Sul resto del territorio nazionale</t>
  </si>
  <si>
    <t>48 ore</t>
  </si>
  <si>
    <t>Internazionale</t>
  </si>
  <si>
    <t>-</t>
  </si>
  <si>
    <t>Da 3 a 20 Kg</t>
  </si>
  <si>
    <t>Oltre 20 Kg</t>
  </si>
  <si>
    <t>Consegna a mani proprie e restituzione al mittente</t>
  </si>
  <si>
    <t>Importo totale annuale</t>
  </si>
  <si>
    <t xml:space="preserve">IMPORTO TOTALE ANNUO </t>
  </si>
  <si>
    <t>SERVIZI OPZIONALI</t>
  </si>
  <si>
    <t xml:space="preserve"> a Milano</t>
  </si>
  <si>
    <t xml:space="preserve">Consegna a mani proprie e restituzione al mittente </t>
  </si>
  <si>
    <t>sul resto del territorio</t>
  </si>
  <si>
    <t>Consegna colli pesanti su pallet</t>
  </si>
  <si>
    <t xml:space="preserve">Consegna colli pesanti su pallet </t>
  </si>
  <si>
    <t>IMPORTO TOTALE TRIENNIO OFFERTO (Iva esclusa)</t>
  </si>
  <si>
    <t>Prezzo unitario del servizio offerto (Iva esclusa)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</si>
</sst>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2]\ #,##0.00;[Red]\-[$€-2]\ 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3" fillId="0" borderId="6" xfId="0" quotePrefix="1" applyFont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2" borderId="11" xfId="0" applyFont="1" applyFill="1" applyBorder="1" applyAlignment="1">
      <alignment vertical="center" wrapText="1"/>
    </xf>
    <xf numFmtId="0" fontId="3" fillId="0" borderId="4" xfId="0" quotePrefix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quotePrefix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/>
    </xf>
    <xf numFmtId="164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6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"/>
  <sheetViews>
    <sheetView tabSelected="1" topLeftCell="A12" zoomScale="59" workbookViewId="0">
      <selection activeCell="D14" sqref="D14"/>
    </sheetView>
  </sheetViews>
  <sheetFormatPr defaultRowHeight="14.4" x14ac:dyDescent="0.3"/>
  <cols>
    <col min="1" max="1" width="26.6640625" customWidth="1"/>
    <col min="2" max="2" width="21.33203125" customWidth="1"/>
    <col min="3" max="3" width="17.6640625" customWidth="1"/>
    <col min="4" max="4" width="24.33203125" customWidth="1"/>
    <col min="5" max="5" width="20.21875" customWidth="1"/>
    <col min="6" max="6" width="17.6640625" customWidth="1"/>
    <col min="7" max="7" width="15.44140625" customWidth="1"/>
  </cols>
  <sheetData>
    <row r="1" spans="1:6" ht="49.95" customHeight="1" x14ac:dyDescent="0.3">
      <c r="A1" s="1" t="s">
        <v>0</v>
      </c>
      <c r="B1" s="1" t="s">
        <v>1</v>
      </c>
      <c r="C1" s="1" t="s">
        <v>2</v>
      </c>
      <c r="D1" s="1" t="s">
        <v>24</v>
      </c>
      <c r="E1" s="1" t="s">
        <v>3</v>
      </c>
      <c r="F1" s="1" t="s">
        <v>15</v>
      </c>
    </row>
    <row r="2" spans="1:6" ht="56.4" customHeight="1" x14ac:dyDescent="0.3">
      <c r="A2" s="2" t="s">
        <v>4</v>
      </c>
      <c r="B2" s="2" t="s">
        <v>6</v>
      </c>
      <c r="C2" s="2" t="s">
        <v>7</v>
      </c>
      <c r="D2" s="21">
        <v>0</v>
      </c>
      <c r="E2" s="3">
        <v>10207</v>
      </c>
      <c r="F2" s="4">
        <f>D2*E2</f>
        <v>0</v>
      </c>
    </row>
    <row r="3" spans="1:6" ht="49.95" customHeight="1" thickBot="1" x14ac:dyDescent="0.35">
      <c r="A3" s="5" t="s">
        <v>5</v>
      </c>
      <c r="B3" s="5" t="s">
        <v>8</v>
      </c>
      <c r="C3" s="5" t="s">
        <v>9</v>
      </c>
      <c r="D3" s="20">
        <v>0</v>
      </c>
      <c r="E3" s="5">
        <v>33</v>
      </c>
      <c r="F3" s="6">
        <f t="shared" ref="F3:F9" si="0">D3*E3</f>
        <v>0</v>
      </c>
    </row>
    <row r="4" spans="1:6" ht="49.95" customHeight="1" x14ac:dyDescent="0.3">
      <c r="A4" s="7"/>
      <c r="B4" s="8" t="s">
        <v>8</v>
      </c>
      <c r="C4" s="8" t="s">
        <v>7</v>
      </c>
      <c r="D4" s="19">
        <v>0</v>
      </c>
      <c r="E4" s="8">
        <v>1</v>
      </c>
      <c r="F4" s="9">
        <f t="shared" si="0"/>
        <v>0</v>
      </c>
    </row>
    <row r="5" spans="1:6" ht="49.95" customHeight="1" thickBot="1" x14ac:dyDescent="0.35">
      <c r="A5" s="10"/>
      <c r="B5" s="5" t="s">
        <v>10</v>
      </c>
      <c r="C5" s="11" t="s">
        <v>11</v>
      </c>
      <c r="D5" s="20">
        <v>0</v>
      </c>
      <c r="E5" s="5">
        <v>102</v>
      </c>
      <c r="F5" s="6">
        <f t="shared" si="0"/>
        <v>0</v>
      </c>
    </row>
    <row r="6" spans="1:6" ht="61.2" customHeight="1" x14ac:dyDescent="0.3">
      <c r="A6" s="8" t="s">
        <v>4</v>
      </c>
      <c r="B6" s="8" t="s">
        <v>6</v>
      </c>
      <c r="C6" s="8" t="s">
        <v>7</v>
      </c>
      <c r="D6" s="19">
        <v>0</v>
      </c>
      <c r="E6" s="8">
        <v>71</v>
      </c>
      <c r="F6" s="9">
        <f t="shared" si="0"/>
        <v>0</v>
      </c>
    </row>
    <row r="7" spans="1:6" ht="49.95" customHeight="1" thickBot="1" x14ac:dyDescent="0.35">
      <c r="A7" s="5" t="s">
        <v>12</v>
      </c>
      <c r="B7" s="5" t="s">
        <v>8</v>
      </c>
      <c r="C7" s="5" t="s">
        <v>9</v>
      </c>
      <c r="D7" s="20">
        <v>0</v>
      </c>
      <c r="E7" s="5">
        <v>11</v>
      </c>
      <c r="F7" s="6">
        <f t="shared" si="0"/>
        <v>0</v>
      </c>
    </row>
    <row r="8" spans="1:6" ht="58.8" customHeight="1" x14ac:dyDescent="0.3">
      <c r="A8" s="12" t="s">
        <v>4</v>
      </c>
      <c r="B8" s="8" t="s">
        <v>6</v>
      </c>
      <c r="C8" s="8" t="s">
        <v>7</v>
      </c>
      <c r="D8" s="19">
        <v>0</v>
      </c>
      <c r="E8" s="8">
        <v>1</v>
      </c>
      <c r="F8" s="9">
        <f t="shared" si="0"/>
        <v>0</v>
      </c>
    </row>
    <row r="9" spans="1:6" ht="49.95" customHeight="1" thickBot="1" x14ac:dyDescent="0.35">
      <c r="A9" s="5" t="s">
        <v>13</v>
      </c>
      <c r="B9" s="5" t="s">
        <v>8</v>
      </c>
      <c r="C9" s="5" t="s">
        <v>9</v>
      </c>
      <c r="D9" s="20">
        <v>0</v>
      </c>
      <c r="E9" s="5">
        <v>1</v>
      </c>
      <c r="F9" s="6">
        <f t="shared" si="0"/>
        <v>0</v>
      </c>
    </row>
    <row r="10" spans="1:6" ht="49.95" customHeight="1" thickBot="1" x14ac:dyDescent="0.35">
      <c r="A10" s="28" t="s">
        <v>17</v>
      </c>
      <c r="B10" s="29"/>
      <c r="C10" s="29"/>
      <c r="D10" s="29"/>
      <c r="E10" s="29"/>
      <c r="F10" s="13"/>
    </row>
    <row r="11" spans="1:6" ht="49.95" customHeight="1" x14ac:dyDescent="0.3">
      <c r="A11" s="8" t="s">
        <v>14</v>
      </c>
      <c r="B11" s="8" t="s">
        <v>18</v>
      </c>
      <c r="C11" s="14" t="s">
        <v>7</v>
      </c>
      <c r="D11" s="19">
        <v>0</v>
      </c>
      <c r="E11" s="15">
        <v>1</v>
      </c>
      <c r="F11" s="9">
        <f>D11*E11</f>
        <v>0</v>
      </c>
    </row>
    <row r="12" spans="1:6" ht="49.95" customHeight="1" thickBot="1" x14ac:dyDescent="0.35">
      <c r="A12" s="5" t="s">
        <v>19</v>
      </c>
      <c r="B12" s="5" t="s">
        <v>20</v>
      </c>
      <c r="C12" s="16" t="s">
        <v>9</v>
      </c>
      <c r="D12" s="20">
        <v>0</v>
      </c>
      <c r="E12" s="17">
        <v>1</v>
      </c>
      <c r="F12" s="6">
        <f t="shared" ref="F12:F14" si="1">D12*E12</f>
        <v>0</v>
      </c>
    </row>
    <row r="13" spans="1:6" ht="49.95" customHeight="1" x14ac:dyDescent="0.3">
      <c r="A13" s="8" t="s">
        <v>21</v>
      </c>
      <c r="B13" s="8" t="s">
        <v>18</v>
      </c>
      <c r="C13" s="14" t="s">
        <v>7</v>
      </c>
      <c r="D13" s="19">
        <v>0</v>
      </c>
      <c r="E13" s="15">
        <v>1</v>
      </c>
      <c r="F13" s="9">
        <f t="shared" si="1"/>
        <v>0</v>
      </c>
    </row>
    <row r="14" spans="1:6" ht="49.95" customHeight="1" thickBot="1" x14ac:dyDescent="0.35">
      <c r="A14" s="5" t="s">
        <v>22</v>
      </c>
      <c r="B14" s="5" t="s">
        <v>20</v>
      </c>
      <c r="C14" s="16" t="s">
        <v>9</v>
      </c>
      <c r="D14" s="20"/>
      <c r="E14" s="17">
        <v>2</v>
      </c>
      <c r="F14" s="6">
        <f t="shared" si="1"/>
        <v>0</v>
      </c>
    </row>
    <row r="15" spans="1:6" ht="49.95" customHeight="1" x14ac:dyDescent="0.3">
      <c r="A15" s="25" t="s">
        <v>16</v>
      </c>
      <c r="B15" s="26"/>
      <c r="C15" s="26"/>
      <c r="D15" s="26"/>
      <c r="E15" s="27"/>
      <c r="F15" s="9">
        <f>SUM(F2:F9)+SUM(F11:F14)</f>
        <v>0</v>
      </c>
    </row>
    <row r="16" spans="1:6" ht="49.95" customHeight="1" x14ac:dyDescent="0.3">
      <c r="A16" s="22" t="s">
        <v>23</v>
      </c>
      <c r="B16" s="23"/>
      <c r="C16" s="23"/>
      <c r="D16" s="23"/>
      <c r="E16" s="24"/>
      <c r="F16" s="18">
        <f>F15*3</f>
        <v>0</v>
      </c>
    </row>
  </sheetData>
  <sheetProtection algorithmName="SHA-512" hashValue="nPHIWnDiqRXaXWAaDgdKm0OWtscUkLKC/eu4UVk+0PlD4zhRcOGJ0nbnkTYeVTsUzbfUPOKtC6U8Y13/XXicag==" saltValue="OKgoCKLW70lohavCR8MTdA==" spinCount="100000" sheet="1" objects="1" scenarios="1" selectLockedCells="1"/>
  <mergeCells count="3">
    <mergeCell ref="A16:E16"/>
    <mergeCell ref="A15:E15"/>
    <mergeCell ref="A10:E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Eleonora Altea Vailati</dc:creator>
  <cp:lastModifiedBy>Eleonora Altea Vailati</cp:lastModifiedBy>
  <dcterms:created xsi:type="dcterms:W3CDTF">2015-06-05T18:19:34Z</dcterms:created>
  <dcterms:modified xsi:type="dcterms:W3CDTF">2023-03-02T09:24:08Z</dcterms:modified>
</cp:coreProperties>
</file>